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146B3EA-AC78-4F21-AA2D-8553F2006122}" xr6:coauthVersionLast="47" xr6:coauthVersionMax="47" xr10:uidLastSave="{00000000-0000-0000-0000-000000000000}"/>
  <bookViews>
    <workbookView xWindow="-120" yWindow="-120" windowWidth="29040" windowHeight="15720" tabRatio="953" xr2:uid="{00000000-000D-0000-FFFF-FFFF00000000}"/>
  </bookViews>
  <sheets>
    <sheet name="أسعار التمويل الجماعي- شركات" sheetId="82" r:id="rId1"/>
  </sheets>
  <definedNames>
    <definedName name="_xlnm.Print_Area" localSheetId="0">'أسعار التمويل الجماعي- شركات'!$A$1:$Q$80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82" l="1"/>
  <c r="P13" i="82"/>
  <c r="O12" i="82"/>
  <c r="Q11" i="82"/>
  <c r="P11" i="82"/>
  <c r="O11" i="82"/>
</calcChain>
</file>

<file path=xl/sharedStrings.xml><?xml version="1.0" encoding="utf-8"?>
<sst xmlns="http://schemas.openxmlformats.org/spreadsheetml/2006/main" count="84" uniqueCount="50">
  <si>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</si>
  <si>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</si>
  <si>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</si>
  <si>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</si>
  <si>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</si>
  <si>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</si>
  <si>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</si>
  <si>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</si>
  <si>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عالى المخاطر</t>
  </si>
  <si>
    <t xml:space="preserve">متوسط المخاطر  </t>
  </si>
  <si>
    <t>منخفض المخاطر</t>
  </si>
  <si>
    <t>شركات</t>
  </si>
  <si>
    <t>تساهيل</t>
  </si>
  <si>
    <t>شركة انجاز للتمويل متناهي الصغر</t>
  </si>
  <si>
    <t>إنجاز</t>
  </si>
  <si>
    <t>البيان
Median</t>
  </si>
  <si>
    <t>البيان
Mode</t>
  </si>
  <si>
    <t>البيان
Max</t>
  </si>
  <si>
    <t>منخفض المخاطر
(عدد المشاهدات 1 مرة)</t>
  </si>
  <si>
    <t>البيان
Mini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</si>
  <si>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</si>
  <si>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</si>
  <si>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</si>
  <si>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</si>
  <si>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</si>
  <si>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</si>
  <si>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</si>
  <si>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</si>
  <si>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</si>
  <si>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</si>
  <si>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</si>
  <si>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</si>
  <si>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</si>
  <si>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</si>
  <si>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</si>
  <si>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</si>
  <si>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</si>
  <si>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 xml:space="preserve">منتجات التمويل  الجماعي </t>
  </si>
  <si>
    <t>اجمالى عبء تكاليف التمويل الجماعي</t>
  </si>
  <si>
    <t xml:space="preserve">شركة تساهيل للتمويل </t>
  </si>
  <si>
    <t>تمويل جماعي (نصف شهري وشهري)</t>
  </si>
  <si>
    <t>20,000 - 3,000</t>
  </si>
  <si>
    <t>تمويل جماعي للسيدات</t>
  </si>
  <si>
    <t>5,000 - 7,000 جم</t>
  </si>
  <si>
    <t>7,001 - 8,500 جم</t>
  </si>
  <si>
    <t>8,501 - 10,000</t>
  </si>
  <si>
    <t>المؤشر المرجعي للتسعير المسؤول (تمويل جماعي)</t>
  </si>
  <si>
    <t>متوسط المخاطر 
(لا توجد مشاهدات متكررة)</t>
  </si>
  <si>
    <t>عالى المخاطر
(لا توجد مشاهدات متكررة)</t>
  </si>
  <si>
    <t>منخفض المخاطر
(لا توجد مشاهدات متكررة)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</si>
</sst>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5" formatCode="0.0%"/>
  </numFmts>
  <fonts count="1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4"/>
      <color rgb="FF002060"/>
      <name val="Arial"/>
      <family val="2"/>
      <scheme val="minor"/>
    </font>
    <font>
      <b/>
      <sz val="12"/>
      <color theme="1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theme="1"/>
      </right>
      <top style="thick">
        <color rgb="FFC00000"/>
      </top>
      <bottom/>
      <diagonal/>
    </border>
    <border>
      <left style="medium">
        <color theme="1"/>
      </left>
      <right style="medium">
        <color theme="1"/>
      </right>
      <top style="thick">
        <color rgb="FFC00000"/>
      </top>
      <bottom/>
      <diagonal/>
    </border>
    <border>
      <left style="medium">
        <color theme="1"/>
      </left>
      <right style="medium">
        <color theme="1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/>
      <bottom style="thick">
        <color rgb="FFC00000"/>
      </bottom>
      <diagonal/>
    </border>
    <border>
      <left style="medium">
        <color theme="1"/>
      </left>
      <right style="medium">
        <color theme="1"/>
      </right>
      <top/>
      <bottom style="thick">
        <color rgb="FFC00000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30">
    <xf numFmtId="0" fontId="0" fillId="0" borderId="0" xfId="0"/>
    <xf numFmtId="10" fontId="5" fillId="2" borderId="6" xfId="0" applyNumberFormat="1" applyFont="1" applyFill="1" applyBorder="1" applyAlignment="1" applyProtection="1">
      <alignment horizontal="center" vertical="center"/>
      <protection hidden="1"/>
    </xf>
    <xf numFmtId="10" fontId="7" fillId="4" borderId="16" xfId="0" applyNumberFormat="1" applyFont="1" applyFill="1" applyBorder="1" applyAlignment="1" applyProtection="1">
      <alignment horizontal="center" vertical="center"/>
      <protection hidden="1"/>
    </xf>
    <xf numFmtId="10" fontId="7" fillId="4" borderId="19" xfId="0" applyNumberFormat="1" applyFont="1" applyFill="1" applyBorder="1" applyAlignment="1" applyProtection="1">
      <alignment horizontal="center" vertical="center"/>
      <protection hidden="1"/>
    </xf>
    <xf numFmtId="10" fontId="7" fillId="4" borderId="18" xfId="0" applyNumberFormat="1" applyFont="1" applyFill="1" applyBorder="1" applyAlignment="1" applyProtection="1">
      <alignment horizontal="center" vertical="center"/>
      <protection hidden="1"/>
    </xf>
    <xf numFmtId="10" fontId="7" fillId="4" borderId="11" xfId="0" applyNumberFormat="1" applyFont="1" applyFill="1" applyBorder="1" applyAlignment="1" applyProtection="1">
      <alignment horizontal="center" vertical="center"/>
      <protection hidden="1"/>
    </xf>
    <xf numFmtId="10" fontId="7" fillId="4" borderId="14" xfId="0" applyNumberFormat="1" applyFont="1" applyFill="1" applyBorder="1" applyAlignment="1" applyProtection="1">
      <alignment horizontal="center" vertical="center"/>
      <protection hidden="1"/>
    </xf>
    <xf numFmtId="10" fontId="7" fillId="4" borderId="13" xfId="0" applyNumberFormat="1" applyFont="1" applyFill="1" applyBorder="1" applyAlignment="1" applyProtection="1">
      <alignment horizontal="center" vertical="center"/>
      <protection hidden="1"/>
    </xf>
    <xf numFmtId="10" fontId="7" fillId="4" borderId="21" xfId="0" applyNumberFormat="1" applyFont="1" applyFill="1" applyBorder="1" applyAlignment="1" applyProtection="1">
      <alignment horizontal="center" vertical="center"/>
      <protection hidden="1"/>
    </xf>
    <xf numFmtId="10" fontId="7" fillId="4" borderId="24" xfId="0" applyNumberFormat="1" applyFont="1" applyFill="1" applyBorder="1" applyAlignment="1" applyProtection="1">
      <alignment horizontal="center" vertical="center"/>
      <protection hidden="1"/>
    </xf>
    <xf numFmtId="10" fontId="7" fillId="4" borderId="23" xfId="0" applyNumberFormat="1" applyFont="1" applyFill="1" applyBorder="1" applyAlignment="1" applyProtection="1">
      <alignment horizontal="center" vertical="center"/>
      <protection hidden="1"/>
    </xf>
    <xf numFmtId="10" fontId="7" fillId="2" borderId="25" xfId="0" applyNumberFormat="1" applyFont="1" applyFill="1" applyBorder="1" applyAlignment="1" applyProtection="1">
      <alignment horizontal="center" vertical="center"/>
      <protection hidden="1"/>
    </xf>
    <xf numFmtId="10" fontId="7" fillId="2" borderId="26" xfId="0" applyNumberFormat="1" applyFont="1" applyFill="1" applyBorder="1" applyAlignment="1" applyProtection="1">
      <alignment horizontal="center" vertical="center"/>
      <protection hidden="1"/>
    </xf>
    <xf numFmtId="10" fontId="7" fillId="2" borderId="28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9" fontId="10" fillId="2" borderId="0" xfId="0" applyNumberFormat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9" borderId="3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9" fontId="10" fillId="2" borderId="0" xfId="0" applyNumberFormat="1" applyFont="1" applyFill="1" applyAlignment="1" applyProtection="1">
      <alignment horizontal="center" vertical="center"/>
      <protection locked="0" hidden="1"/>
    </xf>
    <xf numFmtId="165" fontId="10" fillId="2" borderId="0" xfId="0" applyNumberFormat="1" applyFont="1" applyFill="1" applyAlignment="1" applyProtection="1">
      <alignment horizontal="center" vertical="center"/>
      <protection locked="0"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12" fillId="6" borderId="8" xfId="0" applyFont="1" applyFill="1" applyBorder="1" applyAlignment="1" applyProtection="1">
      <alignment horizontal="center" vertical="center"/>
      <protection hidden="1"/>
    </xf>
    <xf numFmtId="0" fontId="3" fillId="7" borderId="8" xfId="0" applyFont="1" applyFill="1" applyBorder="1" applyAlignment="1" applyProtection="1">
      <alignment horizontal="center" vertical="center"/>
      <protection hidden="1"/>
    </xf>
    <xf numFmtId="0" fontId="3" fillId="8" borderId="8" xfId="0" applyFont="1" applyFill="1" applyBorder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5" fontId="3" fillId="2" borderId="0" xfId="0" applyNumberFormat="1" applyFont="1" applyFill="1" applyAlignment="1" applyProtection="1">
      <alignment horizontal="center" vertical="center"/>
      <protection hidden="1"/>
    </xf>
    <xf numFmtId="0" fontId="2" fillId="9" borderId="34" xfId="0" applyFont="1" applyFill="1" applyBorder="1" applyAlignment="1" applyProtection="1">
      <alignment horizontal="center" vertical="center"/>
      <protection hidden="1"/>
    </xf>
    <xf numFmtId="0" fontId="2" fillId="9" borderId="35" xfId="0" applyFont="1" applyFill="1" applyBorder="1" applyAlignment="1" applyProtection="1">
      <alignment horizontal="center" vertical="center"/>
      <protection hidden="1"/>
    </xf>
    <xf numFmtId="10" fontId="3" fillId="0" borderId="8" xfId="0" applyNumberFormat="1" applyFont="1" applyBorder="1" applyAlignment="1" applyProtection="1">
      <alignment horizontal="center" vertical="center"/>
      <protection hidden="1"/>
    </xf>
    <xf numFmtId="0" fontId="2" fillId="9" borderId="29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 wrapText="1"/>
      <protection hidden="1"/>
    </xf>
    <xf numFmtId="9" fontId="14" fillId="2" borderId="0" xfId="0" applyNumberFormat="1" applyFont="1" applyFill="1" applyAlignment="1" applyProtection="1">
      <alignment horizontal="center" vertical="center"/>
      <protection hidden="1"/>
    </xf>
    <xf numFmtId="165" fontId="14" fillId="2" borderId="0" xfId="0" applyNumberFormat="1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locked="0" hidden="1"/>
    </xf>
    <xf numFmtId="0" fontId="14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right" vertical="center"/>
      <protection hidden="1"/>
    </xf>
    <xf numFmtId="0" fontId="14" fillId="2" borderId="0" xfId="0" applyFont="1" applyFill="1" applyAlignment="1" applyProtection="1">
      <alignment horizontal="right" vertical="center" wrapText="1"/>
      <protection hidden="1"/>
    </xf>
    <xf numFmtId="10" fontId="14" fillId="2" borderId="0" xfId="0" applyNumberFormat="1" applyFont="1" applyFill="1" applyAlignment="1" applyProtection="1">
      <alignment horizontal="right" vertical="center"/>
      <protection hidden="1"/>
    </xf>
    <xf numFmtId="10" fontId="14" fillId="2" borderId="0" xfId="0" applyNumberFormat="1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 wrapText="1"/>
      <protection hidden="1"/>
    </xf>
    <xf numFmtId="0" fontId="8" fillId="2" borderId="62" xfId="0" applyFont="1" applyFill="1" applyBorder="1" applyAlignment="1" applyProtection="1">
      <alignment horizontal="center" vertical="center"/>
      <protection hidden="1"/>
    </xf>
    <xf numFmtId="10" fontId="7" fillId="2" borderId="9" xfId="0" applyNumberFormat="1" applyFont="1" applyFill="1" applyBorder="1" applyAlignment="1" applyProtection="1">
      <alignment horizontal="center" vertical="center"/>
      <protection hidden="1"/>
    </xf>
    <xf numFmtId="10" fontId="7" fillId="2" borderId="31" xfId="0" applyNumberFormat="1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locked="0" hidden="1"/>
    </xf>
    <xf numFmtId="3" fontId="7" fillId="4" borderId="10" xfId="0" applyNumberFormat="1" applyFont="1" applyFill="1" applyBorder="1" applyAlignment="1" applyProtection="1">
      <alignment horizontal="center" vertical="center" readingOrder="2"/>
      <protection hidden="1"/>
    </xf>
    <xf numFmtId="10" fontId="7" fillId="4" borderId="16" xfId="0" applyNumberFormat="1" applyFont="1" applyFill="1" applyBorder="1" applyAlignment="1" applyProtection="1">
      <alignment horizontal="center" vertical="center"/>
      <protection locked="0"/>
    </xf>
    <xf numFmtId="10" fontId="7" fillId="4" borderId="17" xfId="0" applyNumberFormat="1" applyFont="1" applyFill="1" applyBorder="1" applyAlignment="1" applyProtection="1">
      <alignment horizontal="center" vertical="center"/>
      <protection locked="0"/>
    </xf>
    <xf numFmtId="10" fontId="7" fillId="4" borderId="18" xfId="0" applyNumberFormat="1" applyFont="1" applyFill="1" applyBorder="1" applyAlignment="1" applyProtection="1">
      <alignment horizontal="center" vertical="center"/>
      <protection locked="0"/>
    </xf>
    <xf numFmtId="10" fontId="7" fillId="4" borderId="11" xfId="0" applyNumberFormat="1" applyFont="1" applyFill="1" applyBorder="1" applyAlignment="1" applyProtection="1">
      <alignment horizontal="center" vertical="center"/>
      <protection locked="0"/>
    </xf>
    <xf numFmtId="10" fontId="7" fillId="4" borderId="12" xfId="0" applyNumberFormat="1" applyFont="1" applyFill="1" applyBorder="1" applyAlignment="1" applyProtection="1">
      <alignment horizontal="center" vertical="center"/>
      <protection locked="0"/>
    </xf>
    <xf numFmtId="10" fontId="7" fillId="4" borderId="13" xfId="0" applyNumberFormat="1" applyFont="1" applyFill="1" applyBorder="1" applyAlignment="1" applyProtection="1">
      <alignment horizontal="center" vertical="center"/>
      <protection locked="0"/>
    </xf>
    <xf numFmtId="0" fontId="8" fillId="2" borderId="50" xfId="0" applyFont="1" applyFill="1" applyBorder="1" applyAlignment="1" applyProtection="1">
      <alignment horizontal="center" vertical="center"/>
      <protection hidden="1"/>
    </xf>
    <xf numFmtId="0" fontId="7" fillId="4" borderId="15" xfId="0" applyFont="1" applyFill="1" applyBorder="1" applyAlignment="1" applyProtection="1">
      <alignment horizontal="center" vertical="center" readingOrder="2"/>
      <protection hidden="1"/>
    </xf>
    <xf numFmtId="0" fontId="7" fillId="4" borderId="20" xfId="0" applyFont="1" applyFill="1" applyBorder="1" applyAlignment="1" applyProtection="1">
      <alignment horizontal="center" vertical="center" readingOrder="2"/>
      <protection hidden="1"/>
    </xf>
    <xf numFmtId="10" fontId="7" fillId="4" borderId="21" xfId="0" applyNumberFormat="1" applyFont="1" applyFill="1" applyBorder="1" applyAlignment="1" applyProtection="1">
      <alignment horizontal="center" vertical="center"/>
      <protection locked="0"/>
    </xf>
    <xf numFmtId="10" fontId="7" fillId="4" borderId="22" xfId="0" applyNumberFormat="1" applyFont="1" applyFill="1" applyBorder="1" applyAlignment="1" applyProtection="1">
      <alignment horizontal="center" vertical="center"/>
      <protection locked="0"/>
    </xf>
    <xf numFmtId="10" fontId="7" fillId="4" borderId="23" xfId="0" applyNumberFormat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center" vertical="center" wrapText="1"/>
      <protection hidden="1"/>
    </xf>
    <xf numFmtId="0" fontId="8" fillId="2" borderId="27" xfId="0" applyFont="1" applyFill="1" applyBorder="1" applyAlignment="1" applyProtection="1">
      <alignment horizontal="center" vertical="center"/>
      <protection hidden="1"/>
    </xf>
    <xf numFmtId="165" fontId="10" fillId="2" borderId="0" xfId="0" applyNumberFormat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10" fontId="3" fillId="5" borderId="8" xfId="0" applyNumberFormat="1" applyFont="1" applyFill="1" applyBorder="1" applyAlignment="1" applyProtection="1">
      <alignment horizontal="center" vertical="center"/>
      <protection hidden="1"/>
    </xf>
    <xf numFmtId="10" fontId="3" fillId="10" borderId="8" xfId="0" applyNumberFormat="1" applyFont="1" applyFill="1" applyBorder="1" applyAlignment="1" applyProtection="1">
      <alignment horizontal="center" vertical="center"/>
      <protection hidden="1"/>
    </xf>
    <xf numFmtId="10" fontId="3" fillId="11" borderId="8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horizontal="center" vertical="center"/>
      <protection hidden="1"/>
    </xf>
    <xf numFmtId="10" fontId="14" fillId="2" borderId="0" xfId="0" applyNumberFormat="1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Border="1" applyAlignment="1" applyProtection="1">
      <alignment horizontal="center" vertical="center"/>
      <protection hidden="1"/>
    </xf>
    <xf numFmtId="0" fontId="12" fillId="6" borderId="30" xfId="0" applyFont="1" applyFill="1" applyBorder="1" applyAlignment="1" applyProtection="1">
      <alignment horizontal="center" vertical="center"/>
      <protection hidden="1"/>
    </xf>
    <xf numFmtId="0" fontId="3" fillId="7" borderId="60" xfId="0" applyFont="1" applyFill="1" applyBorder="1" applyAlignment="1" applyProtection="1">
      <alignment horizontal="center" vertical="center"/>
      <protection hidden="1"/>
    </xf>
    <xf numFmtId="0" fontId="3" fillId="8" borderId="60" xfId="0" applyFont="1" applyFill="1" applyBorder="1" applyAlignment="1" applyProtection="1">
      <alignment horizontal="center" vertical="center"/>
      <protection hidden="1"/>
    </xf>
    <xf numFmtId="0" fontId="12" fillId="6" borderId="60" xfId="0" applyFont="1" applyFill="1" applyBorder="1" applyAlignment="1" applyProtection="1">
      <alignment horizontal="center" vertical="center"/>
      <protection hidden="1"/>
    </xf>
    <xf numFmtId="0" fontId="3" fillId="8" borderId="61" xfId="0" applyFont="1" applyFill="1" applyBorder="1" applyAlignment="1" applyProtection="1">
      <alignment horizontal="center" vertical="center"/>
      <protection hidden="1"/>
    </xf>
    <xf numFmtId="0" fontId="12" fillId="6" borderId="0" xfId="0" applyFont="1" applyFill="1" applyAlignment="1" applyProtection="1">
      <alignment horizontal="center" vertical="center"/>
      <protection hidden="1"/>
    </xf>
    <xf numFmtId="0" fontId="2" fillId="3" borderId="48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165" fontId="10" fillId="2" borderId="39" xfId="0" applyNumberFormat="1" applyFont="1" applyFill="1" applyBorder="1" applyAlignment="1" applyProtection="1">
      <alignment horizontal="center" vertical="center"/>
      <protection hidden="1"/>
    </xf>
    <xf numFmtId="165" fontId="10" fillId="2" borderId="40" xfId="0" applyNumberFormat="1" applyFont="1" applyFill="1" applyBorder="1" applyAlignment="1" applyProtection="1">
      <alignment horizontal="center" vertical="center"/>
      <protection hidden="1"/>
    </xf>
    <xf numFmtId="165" fontId="10" fillId="2" borderId="41" xfId="0" applyNumberFormat="1" applyFont="1" applyFill="1" applyBorder="1" applyAlignment="1" applyProtection="1">
      <alignment horizontal="center" vertical="center"/>
      <protection hidden="1"/>
    </xf>
    <xf numFmtId="165" fontId="10" fillId="2" borderId="14" xfId="0" applyNumberFormat="1" applyFont="1" applyFill="1" applyBorder="1" applyAlignment="1" applyProtection="1">
      <alignment horizontal="center" vertical="center"/>
      <protection hidden="1"/>
    </xf>
    <xf numFmtId="165" fontId="10" fillId="2" borderId="33" xfId="0" applyNumberFormat="1" applyFont="1" applyFill="1" applyBorder="1" applyAlignment="1" applyProtection="1">
      <alignment horizontal="center" vertical="center"/>
      <protection hidden="1"/>
    </xf>
    <xf numFmtId="165" fontId="10" fillId="2" borderId="32" xfId="0" applyNumberFormat="1" applyFont="1" applyFill="1" applyBorder="1" applyAlignment="1" applyProtection="1">
      <alignment horizontal="center" vertical="center"/>
      <protection hidden="1"/>
    </xf>
    <xf numFmtId="49" fontId="15" fillId="2" borderId="0" xfId="1" applyNumberFormat="1" applyFont="1" applyFill="1" applyAlignment="1" applyProtection="1">
      <alignment horizontal="right" vertical="center" readingOrder="2"/>
      <protection hidden="1"/>
    </xf>
    <xf numFmtId="165" fontId="10" fillId="2" borderId="14" xfId="0" applyNumberFormat="1" applyFont="1" applyFill="1" applyBorder="1" applyAlignment="1" applyProtection="1">
      <alignment horizontal="center" vertical="center" wrapText="1"/>
      <protection hidden="1"/>
    </xf>
    <xf numFmtId="165" fontId="10" fillId="2" borderId="33" xfId="0" applyNumberFormat="1" applyFont="1" applyFill="1" applyBorder="1" applyAlignment="1" applyProtection="1">
      <alignment horizontal="center" vertical="center" wrapText="1"/>
      <protection hidden="1"/>
    </xf>
    <xf numFmtId="165" fontId="10" fillId="2" borderId="32" xfId="0" applyNumberFormat="1" applyFont="1" applyFill="1" applyBorder="1" applyAlignment="1" applyProtection="1">
      <alignment horizontal="center" vertical="center" wrapText="1"/>
      <protection hidden="1"/>
    </xf>
    <xf numFmtId="0" fontId="4" fillId="9" borderId="42" xfId="0" applyFont="1" applyFill="1" applyBorder="1" applyAlignment="1" applyProtection="1">
      <alignment horizontal="center" vertical="center"/>
      <protection hidden="1"/>
    </xf>
    <xf numFmtId="0" fontId="4" fillId="9" borderId="45" xfId="0" applyFont="1" applyFill="1" applyBorder="1" applyAlignment="1" applyProtection="1">
      <alignment horizontal="center" vertical="center"/>
      <protection hidden="1"/>
    </xf>
    <xf numFmtId="165" fontId="13" fillId="4" borderId="43" xfId="0" applyNumberFormat="1" applyFont="1" applyFill="1" applyBorder="1" applyAlignment="1" applyProtection="1">
      <alignment horizontal="center" vertical="center" wrapText="1"/>
      <protection hidden="1"/>
    </xf>
    <xf numFmtId="165" fontId="13" fillId="4" borderId="44" xfId="0" applyNumberFormat="1" applyFont="1" applyFill="1" applyBorder="1" applyAlignment="1" applyProtection="1">
      <alignment horizontal="center" vertical="center" wrapText="1"/>
      <protection hidden="1"/>
    </xf>
    <xf numFmtId="165" fontId="13" fillId="4" borderId="46" xfId="0" applyNumberFormat="1" applyFont="1" applyFill="1" applyBorder="1" applyAlignment="1" applyProtection="1">
      <alignment horizontal="center" vertical="center" wrapText="1"/>
      <protection hidden="1"/>
    </xf>
    <xf numFmtId="165" fontId="13" fillId="4" borderId="47" xfId="0" applyNumberFormat="1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2" fillId="3" borderId="48" xfId="0" applyFont="1" applyFill="1" applyBorder="1" applyAlignment="1" applyProtection="1">
      <alignment horizontal="center" vertical="center"/>
      <protection hidden="1"/>
    </xf>
    <xf numFmtId="0" fontId="2" fillId="3" borderId="49" xfId="0" applyFont="1" applyFill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8" fillId="4" borderId="53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 applyProtection="1">
      <alignment horizontal="center" vertical="center"/>
      <protection hidden="1"/>
    </xf>
    <xf numFmtId="0" fontId="8" fillId="4" borderId="54" xfId="0" applyFont="1" applyFill="1" applyBorder="1" applyAlignment="1" applyProtection="1">
      <alignment horizontal="center" vertical="center"/>
      <protection hidden="1"/>
    </xf>
    <xf numFmtId="0" fontId="8" fillId="4" borderId="57" xfId="0" applyFont="1" applyFill="1" applyBorder="1" applyAlignment="1" applyProtection="1">
      <alignment horizontal="center" vertical="center"/>
      <protection hidden="1"/>
    </xf>
    <xf numFmtId="0" fontId="8" fillId="4" borderId="52" xfId="0" applyFont="1" applyFill="1" applyBorder="1" applyAlignment="1" applyProtection="1">
      <alignment horizontal="center" vertical="center"/>
      <protection hidden="1"/>
    </xf>
    <xf numFmtId="0" fontId="8" fillId="4" borderId="55" xfId="0" applyFont="1" applyFill="1" applyBorder="1" applyAlignment="1" applyProtection="1">
      <alignment horizontal="center" vertical="center"/>
      <protection hidden="1"/>
    </xf>
    <xf numFmtId="0" fontId="8" fillId="4" borderId="58" xfId="0" applyFont="1" applyFill="1" applyBorder="1" applyAlignment="1" applyProtection="1">
      <alignment horizontal="center" vertical="center"/>
      <protection hidden="1"/>
    </xf>
    <xf numFmtId="0" fontId="2" fillId="9" borderId="0" xfId="0" applyFont="1" applyFill="1" applyAlignment="1" applyProtection="1">
      <alignment horizontal="center" vertical="center"/>
      <protection hidden="1"/>
    </xf>
    <xf numFmtId="165" fontId="10" fillId="2" borderId="0" xfId="0" applyNumberFormat="1" applyFont="1" applyFill="1" applyAlignment="1" applyProtection="1">
      <alignment horizontal="center" vertical="center"/>
      <protection hidden="1"/>
    </xf>
    <xf numFmtId="0" fontId="17" fillId="2" borderId="0" xfId="1" applyFont="1" applyFill="1" applyAlignment="1" applyProtection="1">
      <alignment horizontal="center" vertical="center"/>
      <protection hidden="1"/>
    </xf>
    <xf numFmtId="0" fontId="4" fillId="9" borderId="36" xfId="0" applyFont="1" applyFill="1" applyBorder="1" applyAlignment="1" applyProtection="1">
      <alignment horizontal="center" vertical="center"/>
      <protection hidden="1"/>
    </xf>
    <xf numFmtId="0" fontId="4" fillId="9" borderId="37" xfId="0" applyFont="1" applyFill="1" applyBorder="1" applyAlignment="1" applyProtection="1">
      <alignment horizontal="center" vertical="center"/>
      <protection hidden="1"/>
    </xf>
    <xf numFmtId="0" fontId="4" fillId="9" borderId="38" xfId="0" applyFont="1" applyFill="1" applyBorder="1" applyAlignment="1" applyProtection="1">
      <alignment horizontal="center" vertical="center"/>
      <protection hidden="1"/>
    </xf>
    <xf numFmtId="0" fontId="2" fillId="3" borderId="63" xfId="0" applyFont="1" applyFill="1" applyBorder="1" applyAlignment="1" applyProtection="1">
      <alignment horizontal="center" vertical="center"/>
      <protection hidden="1"/>
    </xf>
    <xf numFmtId="0" fontId="2" fillId="3" borderId="63" xfId="0" applyFont="1" applyFill="1" applyBorder="1" applyAlignment="1" applyProtection="1">
      <alignment horizontal="center" vertical="center" wrapText="1"/>
      <protection hidden="1"/>
    </xf>
    <xf numFmtId="0" fontId="2" fillId="3" borderId="64" xfId="0" applyFont="1" applyFill="1" applyBorder="1" applyAlignment="1" applyProtection="1">
      <alignment horizontal="center" vertical="center"/>
      <protection hidden="1"/>
    </xf>
  </cellXfs>
  <cellStyles count="3">
    <cellStyle name="Comma 2" xfId="2" xr:uid="{5CBC7189-2383-4390-80DD-09C7230405EF}"/>
    <cellStyle name="Hyperlink" xfId="1" builtinId="8"/>
    <cellStyle name="Normal" xfId="0" builtinId="0"/>
  </cellStyles>
  <dxfs count="35"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b/>
        <i val="0"/>
        <color auto="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1"/>
      </font>
    </dxf>
    <dxf>
      <font>
        <b/>
        <i val="0"/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</dxfs>
  <tableStyles count="1" defaultTableStyle="TableStyleMedium2" defaultPivotStyle="PivotStyleMedium9">
    <tableStyle name="Invisible" pivot="0" table="0" count="0" xr9:uid="{13604158-A917-4FDE-B26A-BDB5A053308D}"/>
  </tableStyles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(عملاء عالى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شركات'!$N$22:$N$27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الجماعي- شركات'!$O$22:$O$27</c:f>
              <c:numCache>
                <c:formatCode>0.00%</c:formatCode>
                <c:ptCount val="6"/>
                <c:pt idx="0">
                  <c:v>0.33494186046511631</c:v>
                </c:pt>
                <c:pt idx="1">
                  <c:v>0.33494186046511631</c:v>
                </c:pt>
                <c:pt idx="3">
                  <c:v>0.375</c:v>
                </c:pt>
                <c:pt idx="4">
                  <c:v>0.29488372093023257</c:v>
                </c:pt>
                <c:pt idx="5">
                  <c:v>5.6650764213665938E-2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54-4944-9124-7BF8049A7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17160"/>
        <c:axId val="1202117552"/>
      </c:barChart>
      <c:catAx>
        <c:axId val="120211716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7552"/>
        <c:crosses val="autoZero"/>
        <c:auto val="1"/>
        <c:lblAlgn val="ctr"/>
        <c:lblOffset val="100"/>
        <c:noMultiLvlLbl val="0"/>
      </c:catAx>
      <c:valAx>
        <c:axId val="120211755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7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عالي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قياساً على الوسيط الحساب 33.49%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4195447053352518E-2"/>
          <c:y val="0.21403282698769627"/>
          <c:w val="0.88019319617074787"/>
          <c:h val="0.73377253809448639"/>
        </c:manualLayout>
      </c:layout>
      <c:scatterChart>
        <c:scatterStyle val="lineMarker"/>
        <c:varyColors val="1"/>
        <c:ser>
          <c:idx val="0"/>
          <c:order val="0"/>
          <c:tx>
            <c:strRef>
              <c:f>'أسعار التمويل الجماعي- شركات'!$B$59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72-47FC-99D5-10B8386A42FC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372-47FC-99D5-10B8386A42FC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372-47FC-99D5-10B8386A42FC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372-47FC-99D5-10B8386A42FC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372-47FC-99D5-10B8386A42FC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D372-47FC-99D5-10B8386A42FC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D372-47FC-99D5-10B8386A42FC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D372-47FC-99D5-10B8386A42FC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D372-47FC-99D5-10B8386A42FC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D372-47FC-99D5-10B8386A42FC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D372-47FC-99D5-10B8386A42FC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D372-47FC-99D5-10B8386A42FC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D372-47FC-99D5-10B8386A42FC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D372-47FC-99D5-10B8386A42FC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D372-47FC-99D5-10B8386A42FC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D372-47FC-99D5-10B8386A42FC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D372-47FC-99D5-10B8386A42FC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D372-47FC-99D5-10B8386A42FC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D372-47FC-99D5-10B8386A42FC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D372-47FC-99D5-10B8386A42FC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D372-47FC-99D5-10B8386A42FC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D372-47FC-99D5-10B8386A42FC}"/>
              </c:ext>
            </c:extLst>
          </c:dPt>
          <c:dLbls>
            <c:dLbl>
              <c:idx val="0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3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D372-47FC-99D5-10B8386A42FC}"/>
                </c:ext>
              </c:extLst>
            </c:dLbl>
            <c:dLbl>
              <c:idx val="1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3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D372-47FC-99D5-10B8386A42F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 b="1"/>
                </a:pPr>
                <a:endParaRPr lang="ar-EG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الجماعي- شركات'!$A$60:$A$61</c:f>
              <c:strCache>
                <c:ptCount val="2"/>
                <c:pt idx="0">
                  <c:v>تساهيل</c:v>
                </c:pt>
                <c:pt idx="1">
                  <c:v>إنجاز</c:v>
                </c:pt>
              </c:strCache>
            </c:strRef>
          </c:xVal>
          <c:yVal>
            <c:numRef>
              <c:f>'أسعار التمويل الجماعي- شركات'!$B$60:$B$61</c:f>
              <c:numCache>
                <c:formatCode>0.00%</c:formatCode>
                <c:ptCount val="2"/>
                <c:pt idx="0">
                  <c:v>0.29488372093023257</c:v>
                </c:pt>
                <c:pt idx="1">
                  <c:v>0.375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D372-47FC-99D5-10B8386A4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5696"/>
        <c:axId val="1201864320"/>
      </c:scatterChart>
      <c:valAx>
        <c:axId val="1201855696"/>
        <c:scaling>
          <c:orientation val="maxMin"/>
          <c:max val="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4320"/>
        <c:crosses val="autoZero"/>
        <c:crossBetween val="midCat"/>
      </c:valAx>
      <c:valAx>
        <c:axId val="1201864320"/>
        <c:scaling>
          <c:orientation val="minMax"/>
          <c:max val="0.43000000000000005"/>
          <c:min val="0.25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5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متوسطي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قياساً على الوسيط الحساب 33.08%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الجماعي- شركات'!$E$59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4A-4E8B-9478-6642C5AB2724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E4A-4E8B-9478-6642C5AB2724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E4A-4E8B-9478-6642C5AB2724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E4A-4E8B-9478-6642C5AB2724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E4A-4E8B-9478-6642C5AB2724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E4A-4E8B-9478-6642C5AB2724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E4A-4E8B-9478-6642C5AB2724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E4A-4E8B-9478-6642C5AB2724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E4A-4E8B-9478-6642C5AB2724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E4A-4E8B-9478-6642C5AB2724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E4A-4E8B-9478-6642C5AB2724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E4A-4E8B-9478-6642C5AB2724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E4A-4E8B-9478-6642C5AB2724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E4A-4E8B-9478-6642C5AB2724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E4A-4E8B-9478-6642C5AB2724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E4A-4E8B-9478-6642C5AB2724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E4A-4E8B-9478-6642C5AB2724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E4A-4E8B-9478-6642C5AB2724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E4A-4E8B-9478-6642C5AB2724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3E4A-4E8B-9478-6642C5AB2724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3E4A-4E8B-9478-6642C5AB2724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3E4A-4E8B-9478-6642C5AB2724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3E4A-4E8B-9478-6642C5AB2724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3E4A-4E8B-9478-6642C5AB2724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3E4A-4E8B-9478-6642C5AB2724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3E4A-4E8B-9478-6642C5AB2724}"/>
              </c:ext>
            </c:extLst>
          </c:dPt>
          <c:dLbls>
            <c:dLbl>
              <c:idx val="0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3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3E4A-4E8B-9478-6642C5AB2724}"/>
                </c:ext>
              </c:extLst>
            </c:dLbl>
            <c:dLbl>
              <c:idx val="1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3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3E4A-4E8B-9478-6642C5AB272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 b="1"/>
                </a:pPr>
                <a:endParaRPr lang="ar-EG"/>
              </a:p>
            </c:txPr>
            <c:dLblPos val="b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الجماعي- شركات'!$D$60:$D$61</c:f>
              <c:strCache>
                <c:ptCount val="2"/>
                <c:pt idx="0">
                  <c:v>تساهيل</c:v>
                </c:pt>
                <c:pt idx="1">
                  <c:v>إنجاز</c:v>
                </c:pt>
              </c:strCache>
            </c:strRef>
          </c:xVal>
          <c:yVal>
            <c:numRef>
              <c:f>'أسعار التمويل الجماعي- شركات'!$E$60:$E$61</c:f>
              <c:numCache>
                <c:formatCode>0.00%</c:formatCode>
                <c:ptCount val="2"/>
                <c:pt idx="0">
                  <c:v>0.28906976744186047</c:v>
                </c:pt>
                <c:pt idx="1">
                  <c:v>0.37250000000000005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3E4A-4E8B-9478-6642C5AB2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2952"/>
        <c:axId val="1201853344"/>
      </c:scatterChart>
      <c:valAx>
        <c:axId val="1201852952"/>
        <c:scaling>
          <c:orientation val="maxMin"/>
          <c:max val="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3344"/>
        <c:crosses val="autoZero"/>
        <c:crossBetween val="midCat"/>
      </c:valAx>
      <c:valAx>
        <c:axId val="1201853344"/>
        <c:scaling>
          <c:orientation val="minMax"/>
          <c:max val="0.43000000000000005"/>
          <c:min val="0.25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2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منخفض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قياساً على الوسيط الحساب 32.66%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الجماعي- شركات'!$H$59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A5-460E-8717-6386ED9A01B1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2A5-460E-8717-6386ED9A01B1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E2A5-460E-8717-6386ED9A01B1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2A5-460E-8717-6386ED9A01B1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2A5-460E-8717-6386ED9A01B1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E2A5-460E-8717-6386ED9A01B1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E2A5-460E-8717-6386ED9A01B1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E2A5-460E-8717-6386ED9A01B1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E2A5-460E-8717-6386ED9A01B1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E2A5-460E-8717-6386ED9A01B1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E2A5-460E-8717-6386ED9A01B1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E2A5-460E-8717-6386ED9A01B1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E2A5-460E-8717-6386ED9A01B1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E2A5-460E-8717-6386ED9A01B1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E2A5-460E-8717-6386ED9A01B1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E2A5-460E-8717-6386ED9A01B1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E2A5-460E-8717-6386ED9A01B1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E2A5-460E-8717-6386ED9A01B1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E2A5-460E-8717-6386ED9A01B1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E2A5-460E-8717-6386ED9A01B1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E2A5-460E-8717-6386ED9A01B1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E2A5-460E-8717-6386ED9A01B1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E2A5-460E-8717-6386ED9A01B1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E2A5-460E-8717-6386ED9A01B1}"/>
              </c:ext>
            </c:extLst>
          </c:dPt>
          <c:dLbls>
            <c:dLbl>
              <c:idx val="0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3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E2A5-460E-8717-6386ED9A01B1}"/>
                </c:ext>
              </c:extLst>
            </c:dLbl>
            <c:dLbl>
              <c:idx val="1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3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E2A5-460E-8717-6386ED9A01B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 b="1"/>
                </a:pPr>
                <a:endParaRPr lang="ar-EG"/>
              </a:p>
            </c:txPr>
            <c:dLblPos val="b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الجماعي- شركات'!$G$60:$G$61</c:f>
              <c:strCache>
                <c:ptCount val="2"/>
                <c:pt idx="0">
                  <c:v>تساهيل</c:v>
                </c:pt>
                <c:pt idx="1">
                  <c:v>إنجاز</c:v>
                </c:pt>
              </c:strCache>
            </c:strRef>
          </c:xVal>
          <c:yVal>
            <c:numRef>
              <c:f>'أسعار التمويل الجماعي- شركات'!$H$60:$H$61</c:f>
              <c:numCache>
                <c:formatCode>0.00%</c:formatCode>
                <c:ptCount val="2"/>
                <c:pt idx="0">
                  <c:v>0.28325581395348837</c:v>
                </c:pt>
                <c:pt idx="1">
                  <c:v>0.37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E2A5-460E-8717-6386ED9A0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54520"/>
        <c:axId val="1201856480"/>
      </c:scatterChart>
      <c:valAx>
        <c:axId val="1201854520"/>
        <c:scaling>
          <c:orientation val="maxMin"/>
          <c:max val="5"/>
          <c:min val="-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480"/>
        <c:crosses val="autoZero"/>
        <c:crossBetween val="midCat"/>
      </c:valAx>
      <c:valAx>
        <c:axId val="1201856480"/>
        <c:scaling>
          <c:orientation val="minMax"/>
          <c:max val="0.42000000000000004"/>
          <c:min val="0.25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شركات'!$N$22:$N$27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الجماعي- شركات'!$P$22:$P$27</c:f>
              <c:numCache>
                <c:formatCode>0.00%</c:formatCode>
                <c:ptCount val="6"/>
                <c:pt idx="0">
                  <c:v>0.33078488372093029</c:v>
                </c:pt>
                <c:pt idx="1">
                  <c:v>0.33078488372093029</c:v>
                </c:pt>
                <c:pt idx="3">
                  <c:v>0.375</c:v>
                </c:pt>
                <c:pt idx="4">
                  <c:v>0.29488372093023257</c:v>
                </c:pt>
                <c:pt idx="5">
                  <c:v>5.8994083197831157E-2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7-4441-B4FB-30FB9BD5F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116376"/>
        <c:axId val="1201854912"/>
      </c:barChart>
      <c:catAx>
        <c:axId val="120211637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912"/>
        <c:crosses val="autoZero"/>
        <c:auto val="1"/>
        <c:lblAlgn val="ctr"/>
        <c:lblOffset val="100"/>
        <c:noMultiLvlLbl val="0"/>
      </c:catAx>
      <c:valAx>
        <c:axId val="120185491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116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(عملاء منخفض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شركات'!$N$22:$N$27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الجماعي- شركات'!$Q$22:$Q$27</c:f>
              <c:numCache>
                <c:formatCode>0.00%</c:formatCode>
                <c:ptCount val="6"/>
                <c:pt idx="0">
                  <c:v>0.32662790697674415</c:v>
                </c:pt>
                <c:pt idx="1">
                  <c:v>0.32662790697674415</c:v>
                </c:pt>
                <c:pt idx="3">
                  <c:v>0.375</c:v>
                </c:pt>
                <c:pt idx="4">
                  <c:v>0.29488372093023302</c:v>
                </c:pt>
                <c:pt idx="5">
                  <c:v>6.1337402181996063E-2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2-4B46-8909-473FD02FD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859616"/>
        <c:axId val="1201853736"/>
      </c:barChart>
      <c:catAx>
        <c:axId val="120185961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3736"/>
        <c:crosses val="autoZero"/>
        <c:auto val="1"/>
        <c:lblAlgn val="ctr"/>
        <c:lblOffset val="100"/>
        <c:noMultiLvlLbl val="0"/>
      </c:catAx>
      <c:valAx>
        <c:axId val="120185373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شركات'!$N$22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9F7-4B33-9491-215B4E00B9C6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9F7-4B33-9491-215B4E00B9C6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9F7-4B33-9491-215B4E00B9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شركات'!$O$17:$Q$17</c:f>
              <c:strCache>
                <c:ptCount val="3"/>
                <c:pt idx="0">
                  <c:v>عالى المخاطر
(لا توجد مشاهدات متكررة)</c:v>
                </c:pt>
                <c:pt idx="1">
                  <c:v>متوسط المخاطر 
(لا توجد مشاهدات متكررة)</c:v>
                </c:pt>
                <c:pt idx="2">
                  <c:v>منخفض المخاطر
(لا توجد مشاهدات متكررة)</c:v>
                </c:pt>
              </c:strCache>
            </c:strRef>
          </c:cat>
          <c:val>
            <c:numRef>
              <c:f>'أسعار التمويل الجماعي- شركات'!$O$22:$Q$22</c:f>
              <c:numCache>
                <c:formatCode>0.00%</c:formatCode>
                <c:ptCount val="3"/>
                <c:pt idx="0">
                  <c:v>0.33494186046511631</c:v>
                </c:pt>
                <c:pt idx="1">
                  <c:v>0.33078488372093029</c:v>
                </c:pt>
                <c:pt idx="2">
                  <c:v>0.32662790697674415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F7-4B33-9491-215B4E00B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61576"/>
        <c:axId val="1201860008"/>
      </c:barChart>
      <c:catAx>
        <c:axId val="12018615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0008"/>
        <c:crosses val="autoZero"/>
        <c:auto val="1"/>
        <c:lblAlgn val="ctr"/>
        <c:lblOffset val="100"/>
        <c:noMultiLvlLbl val="0"/>
      </c:catAx>
      <c:valAx>
        <c:axId val="120186000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1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شركات'!$N$23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207-49F9-A54A-E361415542A7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207-49F9-A54A-E361415542A7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207-49F9-A54A-E361415542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شركات'!$O$21:$Q$21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الجماعي- شركات'!$O$23:$Q$23</c:f>
              <c:numCache>
                <c:formatCode>0.00%</c:formatCode>
                <c:ptCount val="3"/>
                <c:pt idx="0">
                  <c:v>0.33494186046511631</c:v>
                </c:pt>
                <c:pt idx="1">
                  <c:v>0.33078488372093029</c:v>
                </c:pt>
                <c:pt idx="2">
                  <c:v>0.32662790697674415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07-49F9-A54A-E36141554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63536"/>
        <c:axId val="1201861968"/>
      </c:barChart>
      <c:catAx>
        <c:axId val="1201863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1968"/>
        <c:crosses val="autoZero"/>
        <c:auto val="1"/>
        <c:lblAlgn val="ctr"/>
        <c:lblOffset val="100"/>
        <c:noMultiLvlLbl val="0"/>
      </c:catAx>
      <c:valAx>
        <c:axId val="120186196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3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شركات'!$N$24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958-4C8B-B97A-44384079D7A0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958-4C8B-B97A-44384079D7A0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958-4C8B-B97A-44384079D7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شركات'!$O$18:$Q$18</c:f>
              <c:strCache>
                <c:ptCount val="3"/>
                <c:pt idx="0">
                  <c:v>عالى المخاطر
(لا توجد مشاهدات متكررة)</c:v>
                </c:pt>
                <c:pt idx="1">
                  <c:v>متوسط المخاطر 
(لا توجد مشاهدات متكررة)</c:v>
                </c:pt>
                <c:pt idx="2">
                  <c:v>منخفض المخاطر
(لا توجد مشاهدات متكررة)</c:v>
                </c:pt>
              </c:strCache>
            </c:strRef>
          </c:cat>
          <c:val>
            <c:numRef>
              <c:f>'أسعار التمويل الجماعي- شركات'!$O$24:$Q$24</c:f>
              <c:numCache>
                <c:formatCode>0.00%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C958-4C8B-B97A-44384079D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4128"/>
        <c:axId val="1201856872"/>
      </c:barChart>
      <c:catAx>
        <c:axId val="12018541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872"/>
        <c:crosses val="autoZero"/>
        <c:auto val="1"/>
        <c:lblAlgn val="ctr"/>
        <c:lblOffset val="100"/>
        <c:noMultiLvlLbl val="0"/>
      </c:catAx>
      <c:valAx>
        <c:axId val="120185687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شركات'!$N$25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EA4-4F2E-88BA-AE5D61DE6137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EA4-4F2E-88BA-AE5D61DE6137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EA4-4F2E-88BA-AE5D61DE61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شركات'!$O$19:$Q$19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الجماعي- شركات'!$O$25:$Q$25</c:f>
              <c:numCache>
                <c:formatCode>0.00%</c:formatCode>
                <c:ptCount val="3"/>
                <c:pt idx="0">
                  <c:v>0.375</c:v>
                </c:pt>
                <c:pt idx="1">
                  <c:v>0.375</c:v>
                </c:pt>
                <c:pt idx="2">
                  <c:v>0.375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A4-4F2E-88BA-AE5D61DE6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8440"/>
        <c:axId val="1201862752"/>
      </c:barChart>
      <c:catAx>
        <c:axId val="12018584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2752"/>
        <c:crosses val="autoZero"/>
        <c:auto val="1"/>
        <c:lblAlgn val="ctr"/>
        <c:lblOffset val="100"/>
        <c:noMultiLvlLbl val="0"/>
      </c:catAx>
      <c:valAx>
        <c:axId val="120186275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شركات'!$N$26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943-42EB-B7CF-CC4D0A404794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943-42EB-B7CF-CC4D0A404794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43-42EB-B7CF-CC4D0A404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شركات'!$O$20:$Q$20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الجماعي- شركات'!$O$26:$Q$26</c:f>
              <c:numCache>
                <c:formatCode>0.00%</c:formatCode>
                <c:ptCount val="3"/>
                <c:pt idx="0">
                  <c:v>0.29488372093023257</c:v>
                </c:pt>
                <c:pt idx="1">
                  <c:v>0.29488372093023257</c:v>
                </c:pt>
                <c:pt idx="2">
                  <c:v>0.29488372093023302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43-42EB-B7CF-CC4D0A404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57264"/>
        <c:axId val="1201856088"/>
      </c:barChart>
      <c:catAx>
        <c:axId val="12018572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6088"/>
        <c:crosses val="autoZero"/>
        <c:auto val="1"/>
        <c:lblAlgn val="ctr"/>
        <c:lblOffset val="100"/>
        <c:noMultiLvlLbl val="0"/>
      </c:catAx>
      <c:valAx>
        <c:axId val="12018560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7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الجماعي- شركات'!$N$27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AA8-42BF-88A6-A3A9E87DDA9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AA8-42BF-88A6-A3A9E87DDA9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AA8-42BF-88A6-A3A9E87DDA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الجماعي- شركات'!$O$21:$Q$21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الجماعي- شركات'!$O$27:$Q$27</c:f>
              <c:numCache>
                <c:formatCode>0.00%</c:formatCode>
                <c:ptCount val="3"/>
                <c:pt idx="0">
                  <c:v>5.6650764213665938E-2</c:v>
                </c:pt>
                <c:pt idx="1">
                  <c:v>5.8994083197831157E-2</c:v>
                </c:pt>
                <c:pt idx="2">
                  <c:v>6.1337402181996063E-2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A8-42BF-88A6-A3A9E87DDA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1863928"/>
        <c:axId val="1201858832"/>
      </c:barChart>
      <c:catAx>
        <c:axId val="1201863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58832"/>
        <c:crosses val="autoZero"/>
        <c:auto val="1"/>
        <c:lblAlgn val="ctr"/>
        <c:lblOffset val="100"/>
        <c:noMultiLvlLbl val="0"/>
      </c:catAx>
      <c:valAx>
        <c:axId val="120185883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63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9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8.png"/><Relationship Id="rId2" Type="http://schemas.openxmlformats.org/officeDocument/2006/relationships/chart" Target="../charts/chart2.xml"/><Relationship Id="rId16" Type="http://schemas.openxmlformats.org/officeDocument/2006/relationships/chart" Target="../charts/chart1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7.jpg"/><Relationship Id="rId5" Type="http://schemas.openxmlformats.org/officeDocument/2006/relationships/chart" Target="../charts/chart5.xml"/><Relationship Id="rId15" Type="http://schemas.openxmlformats.org/officeDocument/2006/relationships/chart" Target="../charts/chart11.xml"/><Relationship Id="rId10" Type="http://schemas.openxmlformats.org/officeDocument/2006/relationships/image" Target="../media/image6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19</xdr:row>
      <xdr:rowOff>7995</xdr:rowOff>
    </xdr:from>
    <xdr:to>
      <xdr:col>2</xdr:col>
      <xdr:colOff>654528</xdr:colOff>
      <xdr:row>30</xdr:row>
      <xdr:rowOff>190381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CBC297-949E-4983-9326-D0F604BBF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23727</xdr:colOff>
      <xdr:row>20</xdr:row>
      <xdr:rowOff>2266</xdr:rowOff>
    </xdr:from>
    <xdr:to>
      <xdr:col>4</xdr:col>
      <xdr:colOff>3709073</xdr:colOff>
      <xdr:row>30</xdr:row>
      <xdr:rowOff>214702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624888-7A7A-4A1A-85EF-7AE26CDF1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3997232</xdr:colOff>
      <xdr:row>20</xdr:row>
      <xdr:rowOff>20305</xdr:rowOff>
    </xdr:from>
    <xdr:to>
      <xdr:col>6</xdr:col>
      <xdr:colOff>639357</xdr:colOff>
      <xdr:row>30</xdr:row>
      <xdr:rowOff>226629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2C8063-110E-4A95-90CB-A9C489849E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31</xdr:row>
      <xdr:rowOff>129184</xdr:rowOff>
    </xdr:from>
    <xdr:to>
      <xdr:col>2</xdr:col>
      <xdr:colOff>654528</xdr:colOff>
      <xdr:row>42</xdr:row>
      <xdr:rowOff>160562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8AB6577-ACEB-4B0E-A8E8-8CB488701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23728</xdr:colOff>
      <xdr:row>31</xdr:row>
      <xdr:rowOff>122463</xdr:rowOff>
    </xdr:from>
    <xdr:to>
      <xdr:col>4</xdr:col>
      <xdr:colOff>3709073</xdr:colOff>
      <xdr:row>42</xdr:row>
      <xdr:rowOff>153841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DB54204-6AD0-4829-BD0C-D4D24AE12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3997232</xdr:colOff>
      <xdr:row>31</xdr:row>
      <xdr:rowOff>108855</xdr:rowOff>
    </xdr:from>
    <xdr:to>
      <xdr:col>6</xdr:col>
      <xdr:colOff>639357</xdr:colOff>
      <xdr:row>42</xdr:row>
      <xdr:rowOff>140233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2178867-D8E0-4677-9DC5-E9F83CA650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43</xdr:row>
      <xdr:rowOff>95248</xdr:rowOff>
    </xdr:from>
    <xdr:to>
      <xdr:col>2</xdr:col>
      <xdr:colOff>654528</xdr:colOff>
      <xdr:row>54</xdr:row>
      <xdr:rowOff>126625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02C8B-AE5C-4D83-9796-591289E3E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23727</xdr:colOff>
      <xdr:row>43</xdr:row>
      <xdr:rowOff>108854</xdr:rowOff>
    </xdr:from>
    <xdr:to>
      <xdr:col>4</xdr:col>
      <xdr:colOff>3709072</xdr:colOff>
      <xdr:row>54</xdr:row>
      <xdr:rowOff>140232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3EBB1EC-0D7C-4610-B244-48867C24C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3990853</xdr:colOff>
      <xdr:row>43</xdr:row>
      <xdr:rowOff>122464</xdr:rowOff>
    </xdr:from>
    <xdr:to>
      <xdr:col>6</xdr:col>
      <xdr:colOff>647442</xdr:colOff>
      <xdr:row>54</xdr:row>
      <xdr:rowOff>153841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1890A4D-8BAE-401A-9D73-78AA612F5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4024001</xdr:colOff>
      <xdr:row>21</xdr:row>
      <xdr:rowOff>107206</xdr:rowOff>
    </xdr:from>
    <xdr:to>
      <xdr:col>1</xdr:col>
      <xdr:colOff>4024001</xdr:colOff>
      <xdr:row>30</xdr:row>
      <xdr:rowOff>57313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64DF9D5B-8DBD-4258-ACDF-37C79E57D07F}"/>
            </a:ext>
          </a:extLst>
        </xdr:cNvPr>
        <xdr:cNvCxnSpPr/>
      </xdr:nvCxnSpPr>
      <xdr:spPr>
        <a:xfrm>
          <a:off x="11250411199" y="12099181"/>
          <a:ext cx="0" cy="2178957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2701388</xdr:colOff>
      <xdr:row>21</xdr:row>
      <xdr:rowOff>82467</xdr:rowOff>
    </xdr:from>
    <xdr:to>
      <xdr:col>4</xdr:col>
      <xdr:colOff>2701388</xdr:colOff>
      <xdr:row>30</xdr:row>
      <xdr:rowOff>28038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2A0C6236-5CB5-435E-A6E5-60C684CA52B1}"/>
            </a:ext>
          </a:extLst>
        </xdr:cNvPr>
        <xdr:cNvCxnSpPr/>
      </xdr:nvCxnSpPr>
      <xdr:spPr>
        <a:xfrm>
          <a:off x="11244047137" y="12074442"/>
          <a:ext cx="0" cy="2174421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3872408</xdr:colOff>
      <xdr:row>21</xdr:row>
      <xdr:rowOff>161635</xdr:rowOff>
    </xdr:from>
    <xdr:to>
      <xdr:col>5</xdr:col>
      <xdr:colOff>3872408</xdr:colOff>
      <xdr:row>30</xdr:row>
      <xdr:rowOff>79992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552385C9-9C3B-4D24-8D8E-8A5257609533}"/>
            </a:ext>
          </a:extLst>
        </xdr:cNvPr>
        <xdr:cNvCxnSpPr/>
      </xdr:nvCxnSpPr>
      <xdr:spPr>
        <a:xfrm>
          <a:off x="11237713567" y="12153610"/>
          <a:ext cx="0" cy="2147207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381010</xdr:colOff>
      <xdr:row>0</xdr:row>
      <xdr:rowOff>111125</xdr:rowOff>
    </xdr:from>
    <xdr:to>
      <xdr:col>13</xdr:col>
      <xdr:colOff>5454</xdr:colOff>
      <xdr:row>7</xdr:row>
      <xdr:rowOff>143693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1DE5B71C-D5A9-47F7-9F00-070E583EF0BF}"/>
            </a:ext>
          </a:extLst>
        </xdr:cNvPr>
        <xdr:cNvGrpSpPr/>
      </xdr:nvGrpSpPr>
      <xdr:grpSpPr>
        <a:xfrm>
          <a:off x="11177391546" y="111125"/>
          <a:ext cx="25675319" cy="1524818"/>
          <a:chOff x="11176919771" y="79375"/>
          <a:chExt cx="20241603" cy="1612137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A5F5421E-3961-4539-A8E2-29B7D64269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919771" y="554634"/>
            <a:ext cx="15343965" cy="715365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B852B76B-CE1A-441B-B09A-448AC9C361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195701" y="682625"/>
            <a:ext cx="232935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22" name="Text Box 2">
            <a:extLst>
              <a:ext uri="{FF2B5EF4-FFF2-40B4-BE49-F238E27FC236}">
                <a16:creationId xmlns:a16="http://schemas.microsoft.com/office/drawing/2014/main" id="{0F48D2AF-EECA-4838-9D55-27583ACBA8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7058426" y="676949"/>
            <a:ext cx="2499267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ديسمبر 2025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268001AE-D08B-4DDC-927F-D82B220405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523875</xdr:colOff>
      <xdr:row>0</xdr:row>
      <xdr:rowOff>63500</xdr:rowOff>
    </xdr:from>
    <xdr:to>
      <xdr:col>17</xdr:col>
      <xdr:colOff>6735</xdr:colOff>
      <xdr:row>5</xdr:row>
      <xdr:rowOff>111125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FD2A792-2A43-45B9-8C32-753B41320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939065" y="63500"/>
          <a:ext cx="3883410" cy="1009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155863</xdr:rowOff>
    </xdr:from>
    <xdr:to>
      <xdr:col>3</xdr:col>
      <xdr:colOff>1918610</xdr:colOff>
      <xdr:row>73</xdr:row>
      <xdr:rowOff>78084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E7DF61DE-CB9F-4839-8359-F804F39BDB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2226914</xdr:colOff>
      <xdr:row>55</xdr:row>
      <xdr:rowOff>142166</xdr:rowOff>
    </xdr:from>
    <xdr:to>
      <xdr:col>5</xdr:col>
      <xdr:colOff>2898615</xdr:colOff>
      <xdr:row>73</xdr:row>
      <xdr:rowOff>81107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7C224860-FC15-4BBB-84D1-1ED4EC49C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3246347</xdr:colOff>
      <xdr:row>55</xdr:row>
      <xdr:rowOff>179291</xdr:rowOff>
    </xdr:from>
    <xdr:to>
      <xdr:col>12</xdr:col>
      <xdr:colOff>382827</xdr:colOff>
      <xdr:row>73</xdr:row>
      <xdr:rowOff>115119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76E2096-0084-47DC-A042-7BADC9F44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554186</xdr:colOff>
      <xdr:row>2</xdr:row>
      <xdr:rowOff>95250</xdr:rowOff>
    </xdr:from>
    <xdr:to>
      <xdr:col>10</xdr:col>
      <xdr:colOff>113654</xdr:colOff>
      <xdr:row>6</xdr:row>
      <xdr:rowOff>54119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8798FC00-B4D6-4ADC-987F-3BE08B212FC5}"/>
            </a:ext>
          </a:extLst>
        </xdr:cNvPr>
        <xdr:cNvSpPr txBox="1"/>
      </xdr:nvSpPr>
      <xdr:spPr>
        <a:xfrm>
          <a:off x="11346204892" y="476250"/>
          <a:ext cx="15769286" cy="755505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5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الجماعي </a:t>
          </a:r>
          <a:r>
            <a:rPr lang="ar-EG" sz="2500" b="0" baseline="0">
              <a:solidFill>
                <a:schemeClr val="bg1"/>
              </a:solidFill>
              <a:cs typeface="PT Bold Heading" panose="02010400000000000000" pitchFamily="2" charset="-78"/>
            </a:rPr>
            <a:t>متناهي الصغر بالشركات وفق ضوابط التسعير المسؤول الصادرة عن هيئة الرقابة المالية</a:t>
          </a:r>
          <a:endParaRPr lang="ar-EG" sz="25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D8B56-8042-405A-BB01-1D316CC585F9}">
  <sheetPr published="0">
    <tabColor theme="8" tint="0.39997558519241921"/>
  </sheetPr>
  <dimension ref="A1:S80"/>
  <sheetViews>
    <sheetView rightToLeft="1" tabSelected="1" topLeftCell="C1" zoomScale="60" zoomScaleNormal="60" zoomScaleSheetLayoutView="70" workbookViewId="0">
      <selection activeCell="F84" sqref="F84"/>
    </sheetView>
  </sheetViews>
  <sheetFormatPr defaultColWidth="9" defaultRowHeight="20.100000000000001" customHeight="1" x14ac:dyDescent="0.2"/>
  <cols>
    <col min="1" max="1" width="12.625" style="17" customWidth="1"/>
    <col min="2" max="2" width="57.625" style="73" customWidth="1"/>
    <col min="3" max="3" width="12.125" style="73" customWidth="1"/>
    <col min="4" max="4" width="31.125" style="68" customWidth="1"/>
    <col min="5" max="5" width="67.75" style="53" customWidth="1"/>
    <col min="6" max="6" width="56" style="53" customWidth="1"/>
    <col min="7" max="7" width="10.875" style="53" customWidth="1"/>
    <col min="8" max="13" width="15.625" style="25" customWidth="1"/>
    <col min="14" max="14" width="10.875" style="53" customWidth="1"/>
    <col min="15" max="17" width="15.625" style="26" customWidth="1"/>
    <col min="18" max="18" width="9" style="53"/>
    <col min="19" max="19" width="12.625" style="17" customWidth="1"/>
    <col min="20" max="20" width="9" style="53"/>
    <col min="21" max="21" width="11.375" style="53" customWidth="1"/>
    <col min="22" max="16384" width="9" style="53"/>
  </cols>
  <sheetData>
    <row r="1" spans="1:19" s="73" customFormat="1" ht="15.75" x14ac:dyDescent="0.2">
      <c r="D1" s="68"/>
    </row>
    <row r="2" spans="1:19" s="73" customFormat="1" ht="14.25" customHeight="1" x14ac:dyDescent="0.2">
      <c r="D2" s="68"/>
    </row>
    <row r="3" spans="1:19" s="73" customFormat="1" ht="14.25" customHeight="1" x14ac:dyDescent="0.2">
      <c r="D3" s="68"/>
    </row>
    <row r="4" spans="1:19" s="73" customFormat="1" ht="15.75" x14ac:dyDescent="0.2">
      <c r="A4" s="14"/>
      <c r="B4" s="14"/>
      <c r="C4" s="14"/>
      <c r="D4" s="27"/>
      <c r="S4" s="14"/>
    </row>
    <row r="5" spans="1:19" s="73" customFormat="1" ht="15.75" x14ac:dyDescent="0.2">
      <c r="A5" s="14"/>
      <c r="B5" s="14"/>
      <c r="C5" s="14"/>
      <c r="D5" s="27"/>
      <c r="S5" s="14"/>
    </row>
    <row r="6" spans="1:19" s="73" customFormat="1" ht="15.75" x14ac:dyDescent="0.2">
      <c r="A6" s="14"/>
      <c r="B6" s="14"/>
      <c r="C6" s="14"/>
      <c r="D6" s="27"/>
      <c r="S6" s="14"/>
    </row>
    <row r="7" spans="1:19" s="29" customFormat="1" ht="24.95" customHeight="1" x14ac:dyDescent="0.2">
      <c r="A7" s="69"/>
      <c r="B7" s="69"/>
      <c r="C7" s="69"/>
      <c r="D7" s="28"/>
      <c r="G7" s="106"/>
      <c r="H7" s="106"/>
      <c r="I7" s="106"/>
      <c r="J7" s="106"/>
      <c r="K7" s="106"/>
      <c r="L7" s="106"/>
      <c r="M7" s="69"/>
      <c r="N7" s="69"/>
      <c r="O7" s="85" t="s">
        <v>37</v>
      </c>
      <c r="P7" s="85"/>
      <c r="Q7" s="85"/>
      <c r="S7" s="69"/>
    </row>
    <row r="8" spans="1:19" s="73" customFormat="1" ht="16.5" thickBot="1" x14ac:dyDescent="0.25">
      <c r="A8" s="14"/>
      <c r="B8" s="14"/>
      <c r="C8" s="14"/>
      <c r="D8" s="27"/>
      <c r="K8" s="14"/>
      <c r="L8" s="14"/>
      <c r="M8" s="14"/>
      <c r="N8" s="14"/>
      <c r="S8" s="14"/>
    </row>
    <row r="9" spans="1:19" s="73" customFormat="1" ht="24.95" customHeight="1" thickBot="1" x14ac:dyDescent="0.25">
      <c r="A9" s="107" t="s">
        <v>3</v>
      </c>
      <c r="B9" s="109" t="s">
        <v>4</v>
      </c>
      <c r="C9" s="109" t="s">
        <v>6</v>
      </c>
      <c r="D9" s="86" t="s">
        <v>5</v>
      </c>
      <c r="E9" s="109" t="s">
        <v>0</v>
      </c>
      <c r="F9" s="111" t="s">
        <v>7</v>
      </c>
      <c r="G9" s="15"/>
      <c r="H9" s="87" t="s">
        <v>1</v>
      </c>
      <c r="I9" s="88"/>
      <c r="J9" s="89"/>
      <c r="K9" s="87" t="s">
        <v>2</v>
      </c>
      <c r="L9" s="88"/>
      <c r="M9" s="89"/>
      <c r="N9" s="15"/>
      <c r="O9" s="87" t="s">
        <v>38</v>
      </c>
      <c r="P9" s="88"/>
      <c r="Q9" s="89"/>
      <c r="S9" s="24"/>
    </row>
    <row r="10" spans="1:19" s="73" customFormat="1" ht="24.95" customHeight="1" thickBot="1" x14ac:dyDescent="0.25">
      <c r="A10" s="108"/>
      <c r="B10" s="110"/>
      <c r="C10" s="127"/>
      <c r="D10" s="128"/>
      <c r="E10" s="127"/>
      <c r="F10" s="129"/>
      <c r="G10" s="15"/>
      <c r="H10" s="80" t="s">
        <v>8</v>
      </c>
      <c r="I10" s="81" t="s">
        <v>9</v>
      </c>
      <c r="J10" s="82" t="s">
        <v>10</v>
      </c>
      <c r="K10" s="83" t="s">
        <v>8</v>
      </c>
      <c r="L10" s="81" t="s">
        <v>9</v>
      </c>
      <c r="M10" s="84" t="s">
        <v>10</v>
      </c>
      <c r="N10" s="15"/>
      <c r="O10" s="80" t="s">
        <v>8</v>
      </c>
      <c r="P10" s="81" t="s">
        <v>9</v>
      </c>
      <c r="Q10" s="84" t="s">
        <v>10</v>
      </c>
      <c r="S10" s="24"/>
    </row>
    <row r="11" spans="1:19" ht="30" customHeight="1" thickTop="1" thickBot="1" x14ac:dyDescent="0.25">
      <c r="A11" s="61">
        <v>2</v>
      </c>
      <c r="B11" s="61" t="s">
        <v>39</v>
      </c>
      <c r="C11" s="71" t="s">
        <v>11</v>
      </c>
      <c r="D11" s="71" t="s">
        <v>12</v>
      </c>
      <c r="E11" s="50" t="s">
        <v>40</v>
      </c>
      <c r="F11" s="50" t="s">
        <v>41</v>
      </c>
      <c r="G11" s="70"/>
      <c r="H11" s="11">
        <v>0.28488372093023256</v>
      </c>
      <c r="I11" s="12">
        <v>0.27906976744186046</v>
      </c>
      <c r="J11" s="13">
        <v>0.27325581395348836</v>
      </c>
      <c r="K11" s="11">
        <v>0.01</v>
      </c>
      <c r="L11" s="12">
        <v>0.01</v>
      </c>
      <c r="M11" s="13">
        <v>0.01</v>
      </c>
      <c r="N11" s="51"/>
      <c r="O11" s="11">
        <f>H11+K11</f>
        <v>0.29488372093023257</v>
      </c>
      <c r="P11" s="52">
        <f>I11+L11</f>
        <v>0.28906976744186047</v>
      </c>
      <c r="Q11" s="13">
        <f>J11+M11</f>
        <v>0.28325581395348837</v>
      </c>
    </row>
    <row r="12" spans="1:19" ht="30" customHeight="1" thickTop="1" x14ac:dyDescent="0.2">
      <c r="A12" s="115">
        <v>21</v>
      </c>
      <c r="B12" s="118" t="s">
        <v>13</v>
      </c>
      <c r="C12" s="118" t="s">
        <v>11</v>
      </c>
      <c r="D12" s="118" t="s">
        <v>14</v>
      </c>
      <c r="E12" s="112" t="s">
        <v>42</v>
      </c>
      <c r="F12" s="62" t="s">
        <v>43</v>
      </c>
      <c r="G12" s="67"/>
      <c r="H12" s="55">
        <v>0.34</v>
      </c>
      <c r="I12" s="56"/>
      <c r="J12" s="57"/>
      <c r="K12" s="55">
        <v>3.5000000000000003E-2</v>
      </c>
      <c r="L12" s="56"/>
      <c r="M12" s="57"/>
      <c r="N12" s="1"/>
      <c r="O12" s="2">
        <f t="shared" ref="O12" si="0">H12+K12</f>
        <v>0.375</v>
      </c>
      <c r="P12" s="3"/>
      <c r="Q12" s="4"/>
    </row>
    <row r="13" spans="1:19" ht="30" customHeight="1" x14ac:dyDescent="0.2">
      <c r="A13" s="116"/>
      <c r="B13" s="119"/>
      <c r="C13" s="119"/>
      <c r="D13" s="119"/>
      <c r="E13" s="113"/>
      <c r="F13" s="54" t="s">
        <v>44</v>
      </c>
      <c r="G13" s="67"/>
      <c r="H13" s="58"/>
      <c r="I13" s="59">
        <v>0.33750000000000002</v>
      </c>
      <c r="J13" s="60"/>
      <c r="K13" s="58"/>
      <c r="L13" s="59">
        <v>3.5000000000000003E-2</v>
      </c>
      <c r="M13" s="60"/>
      <c r="N13" s="1"/>
      <c r="O13" s="5"/>
      <c r="P13" s="6">
        <f t="shared" ref="P13" si="1">I13+L13</f>
        <v>0.37250000000000005</v>
      </c>
      <c r="Q13" s="7"/>
    </row>
    <row r="14" spans="1:19" ht="30" customHeight="1" thickBot="1" x14ac:dyDescent="0.25">
      <c r="A14" s="117"/>
      <c r="B14" s="120"/>
      <c r="C14" s="120"/>
      <c r="D14" s="120"/>
      <c r="E14" s="114"/>
      <c r="F14" s="63" t="s">
        <v>45</v>
      </c>
      <c r="G14" s="67"/>
      <c r="H14" s="64"/>
      <c r="I14" s="65"/>
      <c r="J14" s="66">
        <v>0.33500000000000002</v>
      </c>
      <c r="K14" s="64"/>
      <c r="L14" s="65"/>
      <c r="M14" s="66">
        <v>3.5000000000000003E-2</v>
      </c>
      <c r="N14" s="1"/>
      <c r="O14" s="8"/>
      <c r="P14" s="9"/>
      <c r="Q14" s="10">
        <f t="shared" ref="Q14" si="2">J14+M14</f>
        <v>0.37</v>
      </c>
    </row>
    <row r="15" spans="1:19" ht="20.100000000000001" customHeight="1" thickTop="1" x14ac:dyDescent="0.2">
      <c r="A15" s="29"/>
      <c r="B15" s="29"/>
      <c r="C15" s="29"/>
      <c r="D15" s="22"/>
      <c r="E15" s="29"/>
      <c r="F15" s="29"/>
      <c r="G15" s="29"/>
      <c r="H15" s="33"/>
      <c r="I15" s="33"/>
      <c r="J15" s="33"/>
      <c r="K15" s="33"/>
      <c r="L15" s="33"/>
      <c r="M15" s="33"/>
      <c r="N15" s="29"/>
      <c r="O15" s="34"/>
      <c r="P15" s="34"/>
      <c r="Q15" s="34"/>
    </row>
    <row r="16" spans="1:19" ht="24.95" customHeight="1" x14ac:dyDescent="0.2">
      <c r="A16" s="29"/>
      <c r="B16" s="29"/>
      <c r="C16" s="29"/>
      <c r="D16" s="22"/>
      <c r="E16" s="29"/>
      <c r="F16" s="29"/>
      <c r="G16" s="29"/>
      <c r="H16" s="33"/>
      <c r="I16" s="33"/>
      <c r="J16" s="33"/>
      <c r="K16" s="33"/>
      <c r="L16" s="33"/>
      <c r="M16" s="33"/>
      <c r="N16" s="121" t="s">
        <v>46</v>
      </c>
      <c r="O16" s="121"/>
      <c r="P16" s="121"/>
      <c r="Q16" s="121"/>
    </row>
    <row r="17" spans="1:17" ht="0.95" customHeight="1" x14ac:dyDescent="0.2">
      <c r="A17" s="29"/>
      <c r="B17" s="29"/>
      <c r="C17" s="29"/>
      <c r="D17" s="22"/>
      <c r="E17" s="29"/>
      <c r="F17" s="29"/>
      <c r="G17" s="29"/>
      <c r="H17" s="33"/>
      <c r="I17" s="33"/>
      <c r="J17" s="33"/>
      <c r="K17" s="33"/>
      <c r="L17" s="33"/>
      <c r="M17" s="33"/>
      <c r="N17" s="18" t="s">
        <v>15</v>
      </c>
      <c r="O17" s="18" t="s">
        <v>48</v>
      </c>
      <c r="P17" s="18" t="s">
        <v>47</v>
      </c>
      <c r="Q17" s="18" t="s">
        <v>49</v>
      </c>
    </row>
    <row r="18" spans="1:17" ht="0.95" customHeight="1" x14ac:dyDescent="0.2">
      <c r="A18" s="29"/>
      <c r="B18" s="29"/>
      <c r="C18" s="29"/>
      <c r="D18" s="22"/>
      <c r="E18" s="29"/>
      <c r="F18" s="29"/>
      <c r="G18" s="29"/>
      <c r="H18" s="33"/>
      <c r="I18" s="33"/>
      <c r="J18" s="33"/>
      <c r="K18" s="33"/>
      <c r="L18" s="33"/>
      <c r="M18" s="33"/>
      <c r="N18" s="18" t="s">
        <v>16</v>
      </c>
      <c r="O18" s="18" t="s">
        <v>48</v>
      </c>
      <c r="P18" s="18" t="s">
        <v>47</v>
      </c>
      <c r="Q18" s="18" t="s">
        <v>49</v>
      </c>
    </row>
    <row r="19" spans="1:17" ht="0.95" customHeight="1" x14ac:dyDescent="0.2">
      <c r="A19" s="29"/>
      <c r="B19" s="29"/>
      <c r="C19" s="29"/>
      <c r="D19" s="22"/>
      <c r="E19" s="29"/>
      <c r="F19" s="29"/>
      <c r="G19" s="29"/>
      <c r="H19" s="33"/>
      <c r="I19" s="33"/>
      <c r="J19" s="33"/>
      <c r="K19" s="33"/>
      <c r="L19" s="33"/>
      <c r="M19" s="33"/>
      <c r="N19" s="18" t="s">
        <v>17</v>
      </c>
      <c r="O19" s="18" t="s">
        <v>20</v>
      </c>
      <c r="P19" s="18" t="s">
        <v>21</v>
      </c>
      <c r="Q19" s="18" t="s">
        <v>18</v>
      </c>
    </row>
    <row r="20" spans="1:17" ht="0.95" customHeight="1" x14ac:dyDescent="0.2">
      <c r="A20" s="29"/>
      <c r="B20" s="29"/>
      <c r="C20" s="29"/>
      <c r="D20" s="22"/>
      <c r="E20" s="29"/>
      <c r="F20" s="29"/>
      <c r="G20" s="29"/>
      <c r="H20" s="33"/>
      <c r="I20" s="33"/>
      <c r="J20" s="33"/>
      <c r="K20" s="33"/>
      <c r="L20" s="33"/>
      <c r="M20" s="33"/>
      <c r="N20" s="18" t="s">
        <v>19</v>
      </c>
      <c r="O20" s="18" t="s">
        <v>20</v>
      </c>
      <c r="P20" s="18" t="s">
        <v>21</v>
      </c>
      <c r="Q20" s="18" t="s">
        <v>18</v>
      </c>
    </row>
    <row r="21" spans="1:17" ht="24.95" customHeight="1" x14ac:dyDescent="0.2">
      <c r="A21" s="29"/>
      <c r="B21" s="29"/>
      <c r="C21" s="29"/>
      <c r="D21" s="22"/>
      <c r="E21" s="29"/>
      <c r="F21" s="29"/>
      <c r="G21" s="29"/>
      <c r="H21" s="33"/>
      <c r="I21" s="33"/>
      <c r="J21" s="33"/>
      <c r="K21" s="33"/>
      <c r="L21" s="33"/>
      <c r="M21" s="33"/>
      <c r="N21" s="35" t="s">
        <v>22</v>
      </c>
      <c r="O21" s="30" t="s">
        <v>8</v>
      </c>
      <c r="P21" s="31" t="s">
        <v>9</v>
      </c>
      <c r="Q21" s="32" t="s">
        <v>10</v>
      </c>
    </row>
    <row r="22" spans="1:17" ht="20.100000000000001" customHeight="1" x14ac:dyDescent="0.2">
      <c r="A22" s="29"/>
      <c r="B22" s="29"/>
      <c r="C22" s="29"/>
      <c r="D22" s="22"/>
      <c r="E22" s="29"/>
      <c r="F22" s="29"/>
      <c r="G22" s="29"/>
      <c r="H22" s="33"/>
      <c r="I22" s="33"/>
      <c r="J22" s="33"/>
      <c r="K22" s="33"/>
      <c r="L22" s="33"/>
      <c r="M22" s="33"/>
      <c r="N22" s="36" t="s">
        <v>23</v>
      </c>
      <c r="O22" s="37">
        <v>0.33494186046511631</v>
      </c>
      <c r="P22" s="37">
        <v>0.33078488372093029</v>
      </c>
      <c r="Q22" s="37">
        <v>0.32662790697674415</v>
      </c>
    </row>
    <row r="23" spans="1:17" ht="20.100000000000001" customHeight="1" x14ac:dyDescent="0.2">
      <c r="A23" s="29"/>
      <c r="B23" s="29"/>
      <c r="C23" s="29"/>
      <c r="D23" s="22"/>
      <c r="E23" s="29"/>
      <c r="F23" s="29"/>
      <c r="G23" s="29"/>
      <c r="H23" s="33"/>
      <c r="I23" s="33"/>
      <c r="J23" s="33"/>
      <c r="K23" s="33"/>
      <c r="L23" s="33"/>
      <c r="M23" s="33"/>
      <c r="N23" s="36" t="s">
        <v>24</v>
      </c>
      <c r="O23" s="37">
        <v>0.33494186046511631</v>
      </c>
      <c r="P23" s="37">
        <v>0.33078488372093029</v>
      </c>
      <c r="Q23" s="37">
        <v>0.32662790697674415</v>
      </c>
    </row>
    <row r="24" spans="1:17" ht="20.100000000000001" customHeight="1" x14ac:dyDescent="0.2">
      <c r="A24" s="29"/>
      <c r="B24" s="29"/>
      <c r="C24" s="29"/>
      <c r="D24" s="22"/>
      <c r="E24" s="29"/>
      <c r="F24" s="29"/>
      <c r="G24" s="29"/>
      <c r="H24" s="33"/>
      <c r="I24" s="33"/>
      <c r="J24" s="33"/>
      <c r="K24" s="33"/>
      <c r="L24" s="33"/>
      <c r="M24" s="33"/>
      <c r="N24" s="36" t="s">
        <v>25</v>
      </c>
      <c r="O24" s="37"/>
      <c r="P24" s="37"/>
      <c r="Q24" s="37"/>
    </row>
    <row r="25" spans="1:17" ht="20.100000000000001" customHeight="1" x14ac:dyDescent="0.2">
      <c r="A25" s="29"/>
      <c r="B25" s="29"/>
      <c r="C25" s="29"/>
      <c r="D25" s="22"/>
      <c r="E25" s="29"/>
      <c r="F25" s="29"/>
      <c r="G25" s="29"/>
      <c r="H25" s="33"/>
      <c r="I25" s="33"/>
      <c r="J25" s="33"/>
      <c r="K25" s="33"/>
      <c r="L25" s="33"/>
      <c r="M25" s="33"/>
      <c r="N25" s="36" t="s">
        <v>26</v>
      </c>
      <c r="O25" s="37">
        <v>0.375</v>
      </c>
      <c r="P25" s="37">
        <v>0.375</v>
      </c>
      <c r="Q25" s="37">
        <v>0.375</v>
      </c>
    </row>
    <row r="26" spans="1:17" ht="20.100000000000001" customHeight="1" x14ac:dyDescent="0.2">
      <c r="A26" s="29"/>
      <c r="B26" s="29"/>
      <c r="C26" s="29"/>
      <c r="D26" s="22"/>
      <c r="E26" s="29"/>
      <c r="F26" s="29"/>
      <c r="G26" s="29"/>
      <c r="H26" s="33"/>
      <c r="I26" s="33"/>
      <c r="J26" s="33"/>
      <c r="K26" s="33"/>
      <c r="L26" s="33"/>
      <c r="M26" s="33"/>
      <c r="N26" s="36" t="s">
        <v>27</v>
      </c>
      <c r="O26" s="37">
        <v>0.29488372093023257</v>
      </c>
      <c r="P26" s="37">
        <v>0.29488372093023257</v>
      </c>
      <c r="Q26" s="37">
        <v>0.29488372093023302</v>
      </c>
    </row>
    <row r="27" spans="1:17" ht="20.100000000000001" customHeight="1" x14ac:dyDescent="0.2">
      <c r="A27" s="29"/>
      <c r="B27" s="29"/>
      <c r="C27" s="29"/>
      <c r="D27" s="22"/>
      <c r="E27" s="29"/>
      <c r="F27" s="29"/>
      <c r="G27" s="29"/>
      <c r="H27" s="33"/>
      <c r="I27" s="33"/>
      <c r="J27" s="33"/>
      <c r="K27" s="33"/>
      <c r="L27" s="33"/>
      <c r="M27" s="33"/>
      <c r="N27" s="38" t="s">
        <v>28</v>
      </c>
      <c r="O27" s="74">
        <v>5.6650764213665938E-2</v>
      </c>
      <c r="P27" s="75">
        <v>5.8994083197831157E-2</v>
      </c>
      <c r="Q27" s="76">
        <v>6.1337402181996063E-2</v>
      </c>
    </row>
    <row r="28" spans="1:17" ht="20.100000000000001" customHeight="1" x14ac:dyDescent="0.2">
      <c r="A28" s="73"/>
      <c r="E28" s="73"/>
      <c r="F28" s="73"/>
      <c r="G28" s="73"/>
      <c r="H28" s="16"/>
      <c r="I28" s="16"/>
      <c r="J28" s="16"/>
      <c r="K28" s="16"/>
      <c r="L28" s="16"/>
      <c r="M28" s="16"/>
      <c r="N28" s="20"/>
      <c r="O28" s="21"/>
      <c r="P28" s="21"/>
      <c r="Q28" s="21"/>
    </row>
    <row r="29" spans="1:17" ht="20.100000000000001" customHeight="1" x14ac:dyDescent="0.2">
      <c r="A29" s="73"/>
      <c r="E29" s="73"/>
      <c r="F29" s="73"/>
      <c r="G29" s="73"/>
      <c r="H29" s="16"/>
      <c r="I29" s="16"/>
      <c r="J29" s="16"/>
      <c r="K29" s="16"/>
      <c r="L29" s="16"/>
      <c r="M29" s="16"/>
      <c r="N29" s="73"/>
      <c r="O29" s="72"/>
      <c r="P29" s="72"/>
      <c r="Q29" s="72"/>
    </row>
    <row r="30" spans="1:17" ht="20.100000000000001" customHeight="1" x14ac:dyDescent="0.2">
      <c r="A30" s="73"/>
      <c r="E30" s="73"/>
      <c r="F30" s="73"/>
      <c r="G30" s="73"/>
      <c r="H30" s="16"/>
      <c r="I30" s="16"/>
      <c r="J30" s="16"/>
      <c r="K30" s="16"/>
      <c r="L30" s="16"/>
      <c r="M30" s="16"/>
      <c r="N30" s="124" t="s">
        <v>29</v>
      </c>
      <c r="O30" s="125"/>
      <c r="P30" s="125"/>
      <c r="Q30" s="126"/>
    </row>
    <row r="31" spans="1:17" ht="20.100000000000001" customHeight="1" x14ac:dyDescent="0.2">
      <c r="A31" s="73"/>
      <c r="E31" s="73"/>
      <c r="F31" s="73"/>
      <c r="G31" s="73"/>
      <c r="H31" s="16"/>
      <c r="I31" s="16"/>
      <c r="J31" s="16"/>
      <c r="K31" s="16"/>
      <c r="L31" s="16"/>
      <c r="M31" s="16"/>
      <c r="N31" s="19" t="s">
        <v>23</v>
      </c>
      <c r="O31" s="90" t="s">
        <v>30</v>
      </c>
      <c r="P31" s="91"/>
      <c r="Q31" s="92"/>
    </row>
    <row r="32" spans="1:17" ht="20.100000000000001" customHeight="1" x14ac:dyDescent="0.2">
      <c r="A32" s="73"/>
      <c r="E32" s="73"/>
      <c r="F32" s="73"/>
      <c r="G32" s="73"/>
      <c r="H32" s="16"/>
      <c r="I32" s="16"/>
      <c r="J32" s="16"/>
      <c r="K32" s="16"/>
      <c r="L32" s="16"/>
      <c r="M32" s="16"/>
      <c r="N32" s="19" t="s">
        <v>24</v>
      </c>
      <c r="O32" s="93" t="s">
        <v>31</v>
      </c>
      <c r="P32" s="94"/>
      <c r="Q32" s="95"/>
    </row>
    <row r="33" spans="1:17" ht="20.100000000000001" customHeight="1" x14ac:dyDescent="0.2">
      <c r="A33" s="73"/>
      <c r="E33" s="73"/>
      <c r="F33" s="73"/>
      <c r="G33" s="73"/>
      <c r="H33" s="16"/>
      <c r="I33" s="16"/>
      <c r="J33" s="16"/>
      <c r="K33" s="16"/>
      <c r="L33" s="16"/>
      <c r="M33" s="16"/>
      <c r="N33" s="19" t="s">
        <v>25</v>
      </c>
      <c r="O33" s="93" t="s">
        <v>32</v>
      </c>
      <c r="P33" s="94"/>
      <c r="Q33" s="95"/>
    </row>
    <row r="34" spans="1:17" ht="20.100000000000001" customHeight="1" x14ac:dyDescent="0.2">
      <c r="A34" s="73"/>
      <c r="E34" s="73"/>
      <c r="F34" s="73"/>
      <c r="G34" s="73"/>
      <c r="H34" s="16"/>
      <c r="I34" s="16"/>
      <c r="J34" s="16"/>
      <c r="K34" s="16"/>
      <c r="L34" s="16"/>
      <c r="M34" s="16"/>
      <c r="N34" s="19" t="s">
        <v>26</v>
      </c>
      <c r="O34" s="93" t="s">
        <v>33</v>
      </c>
      <c r="P34" s="94"/>
      <c r="Q34" s="95"/>
    </row>
    <row r="35" spans="1:17" ht="20.100000000000001" customHeight="1" x14ac:dyDescent="0.2">
      <c r="A35" s="73"/>
      <c r="E35" s="73"/>
      <c r="F35" s="73"/>
      <c r="G35" s="73"/>
      <c r="H35" s="16"/>
      <c r="I35" s="16"/>
      <c r="J35" s="16"/>
      <c r="K35" s="16"/>
      <c r="L35" s="16"/>
      <c r="M35" s="16"/>
      <c r="N35" s="19" t="s">
        <v>27</v>
      </c>
      <c r="O35" s="97" t="s">
        <v>34</v>
      </c>
      <c r="P35" s="98"/>
      <c r="Q35" s="99"/>
    </row>
    <row r="36" spans="1:17" ht="20.100000000000001" customHeight="1" x14ac:dyDescent="0.2">
      <c r="A36" s="73"/>
      <c r="E36" s="73"/>
      <c r="F36" s="73"/>
      <c r="G36" s="73"/>
      <c r="H36" s="16"/>
      <c r="I36" s="16"/>
      <c r="J36" s="16"/>
      <c r="K36" s="16"/>
      <c r="L36" s="16"/>
      <c r="M36" s="16"/>
      <c r="N36" s="100" t="s">
        <v>28</v>
      </c>
      <c r="O36" s="102" t="s">
        <v>35</v>
      </c>
      <c r="P36" s="102"/>
      <c r="Q36" s="103"/>
    </row>
    <row r="37" spans="1:17" ht="20.100000000000001" customHeight="1" x14ac:dyDescent="0.2">
      <c r="A37" s="73"/>
      <c r="E37" s="73"/>
      <c r="F37" s="73"/>
      <c r="G37" s="73"/>
      <c r="H37" s="16"/>
      <c r="I37" s="16"/>
      <c r="J37" s="16"/>
      <c r="K37" s="16"/>
      <c r="L37" s="16"/>
      <c r="M37" s="16"/>
      <c r="N37" s="101"/>
      <c r="O37" s="104"/>
      <c r="P37" s="104"/>
      <c r="Q37" s="105"/>
    </row>
    <row r="38" spans="1:17" ht="20.100000000000001" customHeight="1" x14ac:dyDescent="0.2">
      <c r="A38" s="73"/>
      <c r="E38" s="73"/>
      <c r="F38" s="73"/>
      <c r="G38" s="73"/>
      <c r="H38" s="16"/>
      <c r="I38" s="16"/>
      <c r="J38" s="16"/>
      <c r="K38" s="16"/>
      <c r="L38" s="16"/>
      <c r="M38" s="16"/>
      <c r="N38" s="24" t="s">
        <v>25</v>
      </c>
      <c r="O38" s="122"/>
      <c r="P38" s="122"/>
      <c r="Q38" s="122"/>
    </row>
    <row r="39" spans="1:17" ht="20.100000000000001" customHeight="1" x14ac:dyDescent="0.2">
      <c r="A39" s="73"/>
      <c r="E39" s="73"/>
      <c r="F39" s="73"/>
      <c r="G39" s="73"/>
      <c r="H39" s="16"/>
      <c r="I39" s="16"/>
      <c r="J39" s="16"/>
      <c r="K39" s="16"/>
      <c r="L39" s="16"/>
      <c r="M39" s="16"/>
      <c r="N39" s="24"/>
      <c r="O39" s="122"/>
      <c r="P39" s="122"/>
      <c r="Q39" s="122"/>
    </row>
    <row r="40" spans="1:17" ht="20.100000000000001" customHeight="1" x14ac:dyDescent="0.2">
      <c r="A40" s="73"/>
      <c r="E40" s="73"/>
      <c r="F40" s="73"/>
      <c r="G40" s="73"/>
      <c r="H40" s="16"/>
      <c r="I40" s="16"/>
      <c r="J40" s="16"/>
      <c r="K40" s="16"/>
      <c r="L40" s="16"/>
      <c r="M40" s="16"/>
      <c r="N40" s="73"/>
      <c r="O40" s="72"/>
      <c r="P40" s="72"/>
      <c r="Q40" s="72"/>
    </row>
    <row r="41" spans="1:17" ht="20.100000000000001" customHeight="1" x14ac:dyDescent="0.2">
      <c r="A41" s="73"/>
      <c r="E41" s="73"/>
      <c r="F41" s="73"/>
      <c r="G41" s="73"/>
      <c r="H41" s="16"/>
      <c r="I41" s="16"/>
      <c r="J41" s="16"/>
      <c r="K41" s="16"/>
      <c r="L41" s="16"/>
      <c r="M41" s="16"/>
      <c r="N41" s="73"/>
      <c r="O41" s="72"/>
      <c r="P41" s="72"/>
      <c r="Q41" s="72"/>
    </row>
    <row r="42" spans="1:17" ht="20.100000000000001" customHeight="1" x14ac:dyDescent="0.2">
      <c r="A42" s="73"/>
      <c r="E42" s="73"/>
      <c r="F42" s="73"/>
      <c r="G42" s="73"/>
      <c r="H42" s="16"/>
      <c r="I42" s="16"/>
      <c r="J42" s="16"/>
      <c r="K42" s="16"/>
      <c r="L42" s="16"/>
      <c r="M42" s="16"/>
      <c r="N42" s="73"/>
      <c r="O42" s="72"/>
      <c r="P42" s="72"/>
      <c r="Q42" s="72"/>
    </row>
    <row r="43" spans="1:17" ht="20.100000000000001" customHeight="1" x14ac:dyDescent="0.2">
      <c r="A43" s="73"/>
      <c r="E43" s="73"/>
      <c r="F43" s="73"/>
      <c r="G43" s="73"/>
      <c r="H43" s="16"/>
      <c r="I43" s="16"/>
      <c r="J43" s="16"/>
      <c r="K43" s="16"/>
      <c r="L43" s="16"/>
      <c r="M43" s="16"/>
      <c r="N43" s="73"/>
      <c r="O43" s="72"/>
      <c r="P43" s="72"/>
      <c r="Q43" s="72"/>
    </row>
    <row r="44" spans="1:17" ht="20.100000000000001" customHeight="1" x14ac:dyDescent="0.2">
      <c r="A44" s="73"/>
      <c r="E44" s="73"/>
      <c r="F44" s="73"/>
      <c r="G44" s="73"/>
      <c r="H44" s="16"/>
      <c r="I44" s="16"/>
      <c r="J44" s="16"/>
      <c r="K44" s="16"/>
      <c r="L44" s="16"/>
      <c r="M44" s="16"/>
      <c r="N44" s="73"/>
      <c r="O44" s="72"/>
      <c r="P44" s="72"/>
      <c r="Q44" s="72"/>
    </row>
    <row r="45" spans="1:17" ht="20.100000000000001" customHeight="1" x14ac:dyDescent="0.2">
      <c r="A45" s="73"/>
      <c r="E45" s="73"/>
      <c r="F45" s="73"/>
      <c r="G45" s="73"/>
      <c r="H45" s="16"/>
      <c r="I45" s="16"/>
      <c r="J45" s="16"/>
      <c r="K45" s="16"/>
      <c r="L45" s="16"/>
      <c r="M45" s="16"/>
      <c r="N45" s="73"/>
      <c r="O45" s="72"/>
      <c r="P45" s="72"/>
      <c r="Q45" s="72"/>
    </row>
    <row r="46" spans="1:17" ht="20.100000000000001" customHeight="1" x14ac:dyDescent="0.2">
      <c r="A46" s="73"/>
      <c r="E46" s="73"/>
      <c r="F46" s="73"/>
      <c r="G46" s="73"/>
      <c r="H46" s="16"/>
      <c r="I46" s="16"/>
      <c r="J46" s="16"/>
      <c r="K46" s="16"/>
      <c r="L46" s="16"/>
      <c r="M46" s="16"/>
      <c r="N46" s="73"/>
      <c r="O46" s="72"/>
      <c r="P46" s="72"/>
      <c r="Q46" s="72"/>
    </row>
    <row r="47" spans="1:17" ht="20.100000000000001" customHeight="1" x14ac:dyDescent="0.2">
      <c r="A47" s="73"/>
      <c r="E47" s="73"/>
      <c r="F47" s="73"/>
      <c r="G47" s="73"/>
      <c r="H47" s="16"/>
      <c r="I47" s="16"/>
      <c r="J47" s="16"/>
      <c r="K47" s="16"/>
      <c r="L47" s="16"/>
      <c r="M47" s="16"/>
      <c r="N47" s="73"/>
      <c r="O47" s="72"/>
      <c r="P47" s="72"/>
      <c r="Q47" s="72"/>
    </row>
    <row r="48" spans="1:17" ht="20.100000000000001" customHeight="1" x14ac:dyDescent="0.2">
      <c r="A48" s="73"/>
      <c r="E48" s="73"/>
      <c r="F48" s="73"/>
      <c r="G48" s="73"/>
      <c r="H48" s="16"/>
      <c r="I48" s="16"/>
      <c r="J48" s="16"/>
      <c r="K48" s="16"/>
      <c r="L48" s="16"/>
      <c r="M48" s="16"/>
      <c r="N48" s="73"/>
      <c r="O48" s="72"/>
      <c r="P48" s="72"/>
      <c r="Q48" s="72"/>
    </row>
    <row r="49" spans="1:19" ht="20.100000000000001" customHeight="1" x14ac:dyDescent="0.2">
      <c r="A49" s="73"/>
      <c r="E49" s="73"/>
      <c r="F49" s="73"/>
      <c r="G49" s="73"/>
      <c r="H49" s="16"/>
      <c r="I49" s="16"/>
      <c r="J49" s="16"/>
      <c r="K49" s="16"/>
      <c r="L49" s="16"/>
      <c r="M49" s="16"/>
      <c r="N49" s="73"/>
      <c r="O49" s="72"/>
      <c r="P49" s="72"/>
      <c r="Q49" s="72"/>
    </row>
    <row r="50" spans="1:19" ht="20.100000000000001" customHeight="1" x14ac:dyDescent="0.2">
      <c r="A50" s="73"/>
      <c r="E50" s="73"/>
      <c r="F50" s="73"/>
      <c r="G50" s="73"/>
      <c r="H50" s="16"/>
      <c r="I50" s="16"/>
      <c r="J50" s="16"/>
      <c r="K50" s="16"/>
      <c r="L50" s="16"/>
      <c r="M50" s="16"/>
      <c r="N50" s="73"/>
      <c r="O50" s="72"/>
      <c r="P50" s="72"/>
      <c r="Q50" s="72"/>
    </row>
    <row r="51" spans="1:19" ht="20.100000000000001" customHeight="1" x14ac:dyDescent="0.2">
      <c r="A51" s="73"/>
      <c r="E51" s="73"/>
      <c r="F51" s="73"/>
      <c r="G51" s="73"/>
      <c r="H51" s="16"/>
      <c r="I51" s="16"/>
      <c r="J51" s="16"/>
      <c r="K51" s="16"/>
      <c r="L51" s="16"/>
      <c r="M51" s="16"/>
      <c r="N51" s="73"/>
      <c r="O51" s="72"/>
      <c r="P51" s="72"/>
      <c r="Q51" s="72"/>
    </row>
    <row r="52" spans="1:19" ht="20.100000000000001" customHeight="1" x14ac:dyDescent="0.2">
      <c r="A52" s="73"/>
      <c r="E52" s="73"/>
      <c r="F52" s="73"/>
      <c r="G52" s="73"/>
      <c r="H52" s="16"/>
      <c r="I52" s="16"/>
      <c r="J52" s="16"/>
      <c r="K52" s="16"/>
      <c r="L52" s="16"/>
      <c r="M52" s="16"/>
      <c r="N52" s="73"/>
      <c r="O52" s="72"/>
      <c r="P52" s="72"/>
      <c r="Q52" s="72"/>
    </row>
    <row r="53" spans="1:19" ht="20.100000000000001" customHeight="1" x14ac:dyDescent="0.2">
      <c r="A53" s="73"/>
      <c r="E53" s="73"/>
      <c r="F53" s="73"/>
      <c r="G53" s="73"/>
      <c r="H53" s="16"/>
      <c r="I53" s="16"/>
      <c r="J53" s="16"/>
      <c r="K53" s="16"/>
      <c r="L53" s="16"/>
      <c r="M53" s="16"/>
      <c r="N53" s="73"/>
      <c r="O53" s="72"/>
      <c r="P53" s="72"/>
      <c r="Q53" s="72"/>
    </row>
    <row r="54" spans="1:19" ht="20.100000000000001" customHeight="1" x14ac:dyDescent="0.2">
      <c r="A54" s="73"/>
      <c r="E54" s="73"/>
      <c r="F54" s="73"/>
      <c r="G54" s="73"/>
      <c r="H54" s="16"/>
      <c r="I54" s="16"/>
      <c r="J54" s="16"/>
      <c r="K54" s="16"/>
      <c r="L54" s="16"/>
      <c r="M54" s="16"/>
      <c r="N54" s="73"/>
      <c r="O54" s="72"/>
      <c r="P54" s="72"/>
      <c r="Q54" s="72"/>
    </row>
    <row r="55" spans="1:19" ht="20.100000000000001" customHeight="1" x14ac:dyDescent="0.2">
      <c r="A55" s="73"/>
      <c r="E55" s="73"/>
      <c r="F55" s="73"/>
      <c r="G55" s="73"/>
      <c r="H55" s="16"/>
      <c r="I55" s="16"/>
      <c r="J55" s="16"/>
      <c r="K55" s="16"/>
      <c r="L55" s="16"/>
      <c r="M55" s="16"/>
      <c r="N55" s="73"/>
      <c r="O55" s="72"/>
      <c r="P55" s="72"/>
      <c r="Q55" s="72"/>
    </row>
    <row r="56" spans="1:19" ht="20.100000000000001" customHeight="1" x14ac:dyDescent="0.2">
      <c r="A56" s="73"/>
      <c r="E56" s="73"/>
      <c r="F56" s="73"/>
      <c r="G56" s="73"/>
      <c r="H56" s="16"/>
      <c r="I56" s="16"/>
      <c r="J56" s="16"/>
      <c r="K56" s="16"/>
      <c r="L56" s="16"/>
      <c r="M56" s="16"/>
      <c r="N56" s="73"/>
      <c r="O56" s="72"/>
      <c r="P56" s="72"/>
      <c r="Q56" s="72"/>
    </row>
    <row r="57" spans="1:19" ht="20.100000000000001" customHeight="1" x14ac:dyDescent="0.2">
      <c r="A57" s="73"/>
      <c r="E57" s="73"/>
      <c r="F57" s="73"/>
      <c r="G57" s="73"/>
      <c r="H57" s="16"/>
      <c r="I57" s="16"/>
      <c r="J57" s="16"/>
      <c r="K57" s="16"/>
      <c r="L57" s="16"/>
      <c r="M57" s="16"/>
      <c r="N57" s="73"/>
      <c r="O57" s="72"/>
      <c r="P57" s="72"/>
      <c r="Q57" s="72"/>
    </row>
    <row r="58" spans="1:19" s="43" customFormat="1" ht="24.95" customHeight="1" x14ac:dyDescent="0.2">
      <c r="A58" s="39"/>
      <c r="B58" s="39"/>
      <c r="C58" s="39"/>
      <c r="D58" s="40"/>
      <c r="E58" s="39"/>
      <c r="F58" s="39"/>
      <c r="G58" s="39"/>
      <c r="H58" s="41"/>
      <c r="I58" s="41"/>
      <c r="J58" s="41"/>
      <c r="K58" s="41"/>
      <c r="L58" s="41"/>
      <c r="M58" s="41"/>
      <c r="N58" s="39"/>
      <c r="O58" s="42"/>
      <c r="P58" s="42"/>
      <c r="Q58" s="42"/>
      <c r="S58" s="44"/>
    </row>
    <row r="59" spans="1:19" s="43" customFormat="1" ht="0.95" customHeight="1" x14ac:dyDescent="0.2">
      <c r="A59" s="45" t="s">
        <v>36</v>
      </c>
      <c r="B59" s="45" t="s">
        <v>8</v>
      </c>
      <c r="C59" s="39"/>
      <c r="D59" s="46" t="s">
        <v>36</v>
      </c>
      <c r="E59" s="45" t="s">
        <v>9</v>
      </c>
      <c r="F59" s="39"/>
      <c r="G59" s="45" t="s">
        <v>36</v>
      </c>
      <c r="H59" s="45" t="s">
        <v>10</v>
      </c>
      <c r="I59" s="41"/>
      <c r="J59" s="41"/>
      <c r="K59" s="41"/>
      <c r="L59" s="41"/>
      <c r="M59" s="41"/>
      <c r="N59" s="39"/>
      <c r="O59" s="42"/>
      <c r="P59" s="42"/>
      <c r="Q59" s="42"/>
      <c r="S59" s="44"/>
    </row>
    <row r="60" spans="1:19" s="43" customFormat="1" ht="0.95" customHeight="1" x14ac:dyDescent="0.2">
      <c r="A60" s="77" t="s">
        <v>12</v>
      </c>
      <c r="B60" s="78">
        <v>0.29488372093023257</v>
      </c>
      <c r="C60" s="39"/>
      <c r="D60" s="46" t="s">
        <v>12</v>
      </c>
      <c r="E60" s="47">
        <v>0.28906976744186047</v>
      </c>
      <c r="F60" s="39"/>
      <c r="G60" s="23" t="s">
        <v>12</v>
      </c>
      <c r="H60" s="48">
        <v>0.28325581395348837</v>
      </c>
      <c r="I60" s="41"/>
      <c r="J60" s="41"/>
      <c r="K60" s="41"/>
      <c r="L60" s="41"/>
      <c r="M60" s="41"/>
      <c r="N60" s="39"/>
      <c r="O60" s="42"/>
      <c r="P60" s="42"/>
      <c r="Q60" s="42"/>
      <c r="S60" s="44"/>
    </row>
    <row r="61" spans="1:19" s="43" customFormat="1" ht="0.95" customHeight="1" x14ac:dyDescent="0.2">
      <c r="A61" s="79" t="s">
        <v>14</v>
      </c>
      <c r="B61" s="78">
        <v>0.375</v>
      </c>
      <c r="C61" s="39"/>
      <c r="D61" s="46" t="s">
        <v>14</v>
      </c>
      <c r="E61" s="47">
        <v>0.37250000000000005</v>
      </c>
      <c r="F61" s="39"/>
      <c r="G61" s="23" t="s">
        <v>14</v>
      </c>
      <c r="H61" s="48">
        <v>0.37</v>
      </c>
      <c r="I61" s="41"/>
      <c r="J61" s="41"/>
      <c r="K61" s="41"/>
      <c r="L61" s="41"/>
      <c r="M61" s="41"/>
      <c r="N61" s="39"/>
      <c r="O61" s="42"/>
      <c r="P61" s="42"/>
      <c r="Q61" s="42"/>
      <c r="S61" s="44"/>
    </row>
    <row r="62" spans="1:19" s="43" customFormat="1" ht="24.95" customHeight="1" x14ac:dyDescent="0.2">
      <c r="A62" s="45"/>
      <c r="B62" s="47"/>
      <c r="C62" s="39"/>
      <c r="D62" s="46"/>
      <c r="E62" s="47"/>
      <c r="F62" s="39"/>
      <c r="G62" s="23"/>
      <c r="H62" s="48"/>
      <c r="I62" s="41"/>
      <c r="J62" s="41"/>
      <c r="K62" s="41"/>
      <c r="L62" s="41"/>
      <c r="M62" s="41"/>
      <c r="N62" s="39"/>
      <c r="O62" s="42"/>
      <c r="P62" s="42"/>
      <c r="Q62" s="42"/>
      <c r="S62" s="44"/>
    </row>
    <row r="63" spans="1:19" s="43" customFormat="1" ht="24.95" customHeight="1" x14ac:dyDescent="0.2">
      <c r="A63" s="45"/>
      <c r="B63" s="47"/>
      <c r="C63" s="39"/>
      <c r="D63" s="46"/>
      <c r="E63" s="47"/>
      <c r="F63" s="39"/>
      <c r="G63" s="23"/>
      <c r="H63" s="48"/>
      <c r="I63" s="41"/>
      <c r="J63" s="41"/>
      <c r="K63" s="41"/>
      <c r="L63" s="41"/>
      <c r="M63" s="41"/>
      <c r="N63" s="39"/>
      <c r="O63" s="42"/>
      <c r="P63" s="42"/>
      <c r="Q63" s="42"/>
      <c r="S63" s="44"/>
    </row>
    <row r="64" spans="1:19" s="43" customFormat="1" ht="24.95" customHeight="1" x14ac:dyDescent="0.2">
      <c r="A64" s="45"/>
      <c r="B64" s="47"/>
      <c r="C64" s="39"/>
      <c r="D64" s="46"/>
      <c r="E64" s="47"/>
      <c r="F64" s="39"/>
      <c r="G64" s="23"/>
      <c r="H64" s="48"/>
      <c r="I64" s="41"/>
      <c r="J64" s="41"/>
      <c r="K64" s="41"/>
      <c r="L64" s="41"/>
      <c r="M64" s="41"/>
      <c r="N64" s="39"/>
      <c r="O64" s="42"/>
      <c r="P64" s="42"/>
      <c r="Q64" s="42"/>
      <c r="S64" s="44"/>
    </row>
    <row r="65" spans="1:19" s="43" customFormat="1" ht="24.95" customHeight="1" x14ac:dyDescent="0.2">
      <c r="A65" s="45"/>
      <c r="B65" s="47"/>
      <c r="C65" s="39"/>
      <c r="D65" s="46"/>
      <c r="E65" s="47"/>
      <c r="F65" s="39"/>
      <c r="G65" s="23"/>
      <c r="H65" s="48"/>
      <c r="I65" s="41"/>
      <c r="J65" s="41"/>
      <c r="K65" s="41"/>
      <c r="L65" s="41"/>
      <c r="M65" s="41"/>
      <c r="N65" s="39"/>
      <c r="O65" s="42"/>
      <c r="P65" s="42"/>
      <c r="Q65" s="42"/>
      <c r="S65" s="44"/>
    </row>
    <row r="66" spans="1:19" s="43" customFormat="1" ht="24.95" customHeight="1" x14ac:dyDescent="0.2">
      <c r="A66" s="45"/>
      <c r="B66" s="47"/>
      <c r="C66" s="39"/>
      <c r="D66" s="46"/>
      <c r="E66" s="47"/>
      <c r="F66" s="39"/>
      <c r="G66" s="49"/>
      <c r="H66" s="48"/>
      <c r="I66" s="41"/>
      <c r="J66" s="41"/>
      <c r="K66" s="41"/>
      <c r="L66" s="41"/>
      <c r="M66" s="41"/>
      <c r="N66" s="39"/>
      <c r="O66" s="42"/>
      <c r="P66" s="42"/>
      <c r="Q66" s="42"/>
      <c r="S66" s="44"/>
    </row>
    <row r="67" spans="1:19" s="43" customFormat="1" ht="24.95" customHeight="1" x14ac:dyDescent="0.2">
      <c r="A67" s="45"/>
      <c r="B67" s="47"/>
      <c r="C67" s="39"/>
      <c r="D67" s="46"/>
      <c r="E67" s="47"/>
      <c r="F67" s="39"/>
      <c r="G67" s="49"/>
      <c r="H67" s="48"/>
      <c r="I67" s="41"/>
      <c r="J67" s="41"/>
      <c r="K67" s="41"/>
      <c r="L67" s="41"/>
      <c r="M67" s="41"/>
      <c r="N67" s="39"/>
      <c r="O67" s="42"/>
      <c r="P67" s="42"/>
      <c r="Q67" s="42"/>
      <c r="S67" s="44"/>
    </row>
    <row r="68" spans="1:19" s="43" customFormat="1" ht="24.95" customHeight="1" x14ac:dyDescent="0.2">
      <c r="A68" s="45"/>
      <c r="B68" s="47"/>
      <c r="C68" s="39"/>
      <c r="D68" s="46"/>
      <c r="E68" s="47"/>
      <c r="F68" s="39"/>
      <c r="G68" s="49"/>
      <c r="H68" s="48"/>
      <c r="I68" s="41"/>
      <c r="J68" s="41"/>
      <c r="K68" s="41"/>
      <c r="L68" s="41"/>
      <c r="M68" s="41"/>
      <c r="N68" s="39"/>
      <c r="O68" s="42"/>
      <c r="P68" s="42"/>
      <c r="Q68" s="42"/>
      <c r="S68" s="44"/>
    </row>
    <row r="69" spans="1:19" s="43" customFormat="1" ht="24.95" customHeight="1" x14ac:dyDescent="0.2">
      <c r="A69" s="45"/>
      <c r="B69" s="47"/>
      <c r="C69" s="39"/>
      <c r="D69" s="46"/>
      <c r="E69" s="47"/>
      <c r="F69" s="39"/>
      <c r="G69" s="49"/>
      <c r="H69" s="48"/>
      <c r="I69" s="41"/>
      <c r="J69" s="41"/>
      <c r="K69" s="41"/>
      <c r="L69" s="41"/>
      <c r="M69" s="41"/>
      <c r="N69" s="39"/>
      <c r="O69" s="42"/>
      <c r="P69" s="42"/>
      <c r="Q69" s="42"/>
      <c r="S69" s="44"/>
    </row>
    <row r="70" spans="1:19" s="43" customFormat="1" ht="24.95" customHeight="1" x14ac:dyDescent="0.2">
      <c r="A70" s="45"/>
      <c r="B70" s="47"/>
      <c r="C70" s="39"/>
      <c r="D70" s="46"/>
      <c r="E70" s="47"/>
      <c r="F70" s="39"/>
      <c r="G70" s="23"/>
      <c r="H70" s="48"/>
      <c r="I70" s="41"/>
      <c r="J70" s="41"/>
      <c r="K70" s="41"/>
      <c r="L70" s="41"/>
      <c r="M70" s="41"/>
      <c r="N70" s="39"/>
      <c r="O70" s="42"/>
      <c r="P70" s="42"/>
      <c r="Q70" s="42"/>
      <c r="S70" s="44"/>
    </row>
    <row r="71" spans="1:19" s="43" customFormat="1" ht="24.95" customHeight="1" x14ac:dyDescent="0.2">
      <c r="A71" s="45"/>
      <c r="B71" s="47"/>
      <c r="C71" s="39"/>
      <c r="D71" s="46"/>
      <c r="E71" s="47"/>
      <c r="F71" s="39"/>
      <c r="G71" s="23"/>
      <c r="H71" s="48"/>
      <c r="I71" s="41"/>
      <c r="J71" s="41"/>
      <c r="K71" s="41"/>
      <c r="L71" s="41"/>
      <c r="M71" s="41"/>
      <c r="N71" s="39"/>
      <c r="O71" s="42"/>
      <c r="P71" s="42"/>
      <c r="Q71" s="42"/>
      <c r="S71" s="44"/>
    </row>
    <row r="72" spans="1:19" s="43" customFormat="1" ht="24.95" customHeight="1" x14ac:dyDescent="0.2">
      <c r="A72" s="45"/>
      <c r="B72" s="47"/>
      <c r="C72" s="39"/>
      <c r="D72" s="46"/>
      <c r="E72" s="47"/>
      <c r="F72" s="39"/>
      <c r="G72" s="23"/>
      <c r="H72" s="48"/>
      <c r="I72" s="41"/>
      <c r="J72" s="41"/>
      <c r="K72" s="41"/>
      <c r="L72" s="41"/>
      <c r="M72" s="41"/>
      <c r="N72" s="39"/>
      <c r="O72" s="42"/>
      <c r="P72" s="42"/>
      <c r="Q72" s="42"/>
      <c r="S72" s="44"/>
    </row>
    <row r="73" spans="1:19" s="43" customFormat="1" ht="24.95" customHeight="1" x14ac:dyDescent="0.2">
      <c r="A73" s="45"/>
      <c r="B73" s="47"/>
      <c r="C73" s="39"/>
      <c r="D73" s="46"/>
      <c r="E73" s="47"/>
      <c r="F73" s="39"/>
      <c r="G73" s="23"/>
      <c r="H73" s="48"/>
      <c r="I73" s="41"/>
      <c r="J73" s="41"/>
      <c r="K73" s="41"/>
      <c r="L73" s="41"/>
      <c r="M73" s="41"/>
      <c r="N73" s="39"/>
      <c r="O73" s="42"/>
      <c r="P73" s="42"/>
      <c r="Q73" s="42"/>
      <c r="S73" s="44"/>
    </row>
    <row r="74" spans="1:19" s="43" customFormat="1" ht="24.95" customHeight="1" x14ac:dyDescent="0.2">
      <c r="A74" s="45"/>
      <c r="B74" s="47"/>
      <c r="C74" s="39"/>
      <c r="D74" s="46"/>
      <c r="E74" s="47"/>
      <c r="F74" s="39"/>
      <c r="G74" s="23"/>
      <c r="H74" s="48"/>
      <c r="I74" s="41"/>
      <c r="J74" s="41"/>
      <c r="K74" s="41"/>
      <c r="L74" s="41"/>
      <c r="M74" s="41"/>
      <c r="N74" s="39"/>
      <c r="O74" s="42"/>
      <c r="P74" s="42"/>
      <c r="Q74" s="42"/>
      <c r="S74" s="44"/>
    </row>
    <row r="75" spans="1:19" ht="20.100000000000001" customHeight="1" x14ac:dyDescent="0.2">
      <c r="A75" s="73"/>
      <c r="E75" s="73"/>
      <c r="F75" s="73"/>
      <c r="G75" s="73"/>
      <c r="H75" s="16"/>
      <c r="I75" s="16"/>
      <c r="J75" s="16"/>
      <c r="K75" s="16"/>
      <c r="L75" s="16"/>
      <c r="M75" s="16"/>
      <c r="N75" s="73"/>
      <c r="O75" s="72"/>
      <c r="P75" s="72"/>
      <c r="Q75" s="72"/>
    </row>
    <row r="76" spans="1:19" ht="20.100000000000001" customHeight="1" x14ac:dyDescent="0.2">
      <c r="A76" s="73"/>
      <c r="E76" s="73"/>
      <c r="F76" s="73"/>
      <c r="G76" s="73"/>
      <c r="H76" s="16"/>
      <c r="I76" s="16"/>
      <c r="J76" s="16"/>
      <c r="K76" s="16"/>
      <c r="L76" s="16"/>
      <c r="M76" s="16"/>
      <c r="N76" s="73"/>
      <c r="O76" s="72"/>
      <c r="P76" s="72"/>
      <c r="Q76" s="72"/>
    </row>
    <row r="77" spans="1:19" ht="20.100000000000001" customHeight="1" x14ac:dyDescent="0.2">
      <c r="A77" s="73"/>
      <c r="E77" s="73"/>
      <c r="F77" s="73"/>
      <c r="G77" s="73"/>
      <c r="H77" s="16"/>
      <c r="I77" s="16"/>
      <c r="J77" s="16"/>
      <c r="K77" s="16"/>
      <c r="L77" s="16"/>
      <c r="M77" s="16"/>
      <c r="N77" s="73"/>
      <c r="O77" s="72"/>
      <c r="P77" s="72"/>
      <c r="Q77" s="72"/>
    </row>
    <row r="78" spans="1:19" ht="33.75" customHeight="1" x14ac:dyDescent="0.2">
      <c r="A78" s="73"/>
      <c r="E78" s="73"/>
      <c r="F78" s="73"/>
      <c r="G78" s="73"/>
      <c r="H78" s="16"/>
      <c r="I78" s="16"/>
      <c r="J78" s="16"/>
      <c r="K78" s="16"/>
      <c r="L78" s="16"/>
      <c r="M78" s="16"/>
      <c r="N78" s="73"/>
      <c r="O78" s="72"/>
      <c r="P78" s="72"/>
      <c r="Q78" s="72"/>
    </row>
    <row r="79" spans="1:19" ht="20.100000000000001" customHeight="1" x14ac:dyDescent="0.2">
      <c r="A79" s="123"/>
      <c r="B79" s="123"/>
      <c r="C79" s="123"/>
      <c r="D79" s="123"/>
      <c r="E79" s="73"/>
      <c r="F79" s="73"/>
      <c r="G79" s="73"/>
      <c r="H79" s="16"/>
      <c r="I79" s="16"/>
      <c r="J79" s="16"/>
      <c r="K79" s="16"/>
      <c r="L79" s="16"/>
      <c r="M79" s="16"/>
      <c r="N79" s="73"/>
      <c r="O79" s="72"/>
      <c r="P79" s="72"/>
      <c r="Q79" s="72"/>
    </row>
    <row r="80" spans="1:19" ht="20.100000000000001" customHeight="1" x14ac:dyDescent="0.2">
      <c r="A80" s="96"/>
      <c r="B80" s="96"/>
      <c r="C80" s="96"/>
      <c r="D80" s="96"/>
      <c r="E80" s="96"/>
      <c r="F80" s="73"/>
      <c r="G80" s="73"/>
      <c r="H80" s="16"/>
      <c r="I80" s="16"/>
      <c r="J80" s="16"/>
      <c r="K80" s="16"/>
      <c r="L80" s="16"/>
      <c r="M80" s="16"/>
      <c r="N80" s="73"/>
      <c r="O80" s="72"/>
      <c r="P80" s="72"/>
      <c r="Q80" s="72"/>
    </row>
  </sheetData>
  <sheetProtection algorithmName="SHA-512" hashValue="6IKs9RqRpK4tCIABDU085aZnSuF+x1LWGZQrpKJJp4etT8HfhrL+fA6mOoMG53Y6+AsOVi/Tk6vHnh1YoScLLg==" saltValue="Vp3hCtmAXvUSiLV8A1simA==" spinCount="100000" sheet="1" objects="1" scenarios="1"/>
  <mergeCells count="30"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  <mergeCell ref="O34:Q34"/>
    <mergeCell ref="K9:M9"/>
    <mergeCell ref="O9:Q9"/>
    <mergeCell ref="A12:A14"/>
    <mergeCell ref="B12:B14"/>
    <mergeCell ref="C12:C14"/>
    <mergeCell ref="D12:D14"/>
    <mergeCell ref="E12:E14"/>
    <mergeCell ref="N16:Q16"/>
    <mergeCell ref="N30:Q30"/>
    <mergeCell ref="O31:Q31"/>
    <mergeCell ref="O32:Q32"/>
    <mergeCell ref="O33:Q33"/>
    <mergeCell ref="A79:D79"/>
    <mergeCell ref="A80:E80"/>
    <mergeCell ref="O35:Q35"/>
    <mergeCell ref="N36:N37"/>
    <mergeCell ref="O36:Q37"/>
    <mergeCell ref="O38:Q38"/>
    <mergeCell ref="O39:Q39"/>
  </mergeCells>
  <conditionalFormatting sqref="B60 B62">
    <cfRule type="cellIs" dxfId="34" priority="36" operator="greaterThan">
      <formula>0</formula>
    </cfRule>
    <cfRule type="cellIs" dxfId="33" priority="37" operator="equal">
      <formula>0</formula>
    </cfRule>
    <cfRule type="cellIs" dxfId="32" priority="38" operator="equal">
      <formula>0</formula>
    </cfRule>
  </conditionalFormatting>
  <conditionalFormatting sqref="B61">
    <cfRule type="cellIs" dxfId="31" priority="35" operator="equal">
      <formula>0</formula>
    </cfRule>
  </conditionalFormatting>
  <conditionalFormatting sqref="B63">
    <cfRule type="cellIs" dxfId="30" priority="34" operator="equal">
      <formula>0</formula>
    </cfRule>
  </conditionalFormatting>
  <conditionalFormatting sqref="B64 B72">
    <cfRule type="cellIs" dxfId="29" priority="33" operator="equal">
      <formula>0</formula>
    </cfRule>
  </conditionalFormatting>
  <conditionalFormatting sqref="B65:B66">
    <cfRule type="cellIs" dxfId="28" priority="32" operator="equal">
      <formula>0</formula>
    </cfRule>
  </conditionalFormatting>
  <conditionalFormatting sqref="B65:B67">
    <cfRule type="cellIs" dxfId="27" priority="31" operator="equal">
      <formula>0</formula>
    </cfRule>
  </conditionalFormatting>
  <conditionalFormatting sqref="B68:B69">
    <cfRule type="cellIs" dxfId="26" priority="25" operator="equal">
      <formula>0</formula>
    </cfRule>
    <cfRule type="cellIs" dxfId="25" priority="26" operator="equal">
      <formula>0</formula>
    </cfRule>
  </conditionalFormatting>
  <conditionalFormatting sqref="B70:B71">
    <cfRule type="cellIs" dxfId="24" priority="29" operator="equal">
      <formula>0</formula>
    </cfRule>
    <cfRule type="cellIs" dxfId="23" priority="30" operator="equal">
      <formula>0</formula>
    </cfRule>
  </conditionalFormatting>
  <conditionalFormatting sqref="B73:B74">
    <cfRule type="cellIs" dxfId="22" priority="27" operator="equal">
      <formula>0</formula>
    </cfRule>
    <cfRule type="cellIs" dxfId="21" priority="28" operator="equal">
      <formula>0</formula>
    </cfRule>
  </conditionalFormatting>
  <conditionalFormatting sqref="E60 E62">
    <cfRule type="cellIs" dxfId="20" priority="20" operator="greaterThan">
      <formula>0</formula>
    </cfRule>
    <cfRule type="cellIs" dxfId="19" priority="21" operator="equal">
      <formula>0</formula>
    </cfRule>
    <cfRule type="cellIs" dxfId="18" priority="22" operator="equal">
      <formula>0</formula>
    </cfRule>
  </conditionalFormatting>
  <conditionalFormatting sqref="E63:E64 E67:E71 E61">
    <cfRule type="cellIs" dxfId="17" priority="19" operator="equal">
      <formula>0</formula>
    </cfRule>
  </conditionalFormatting>
  <conditionalFormatting sqref="E63:E74">
    <cfRule type="cellIs" dxfId="16" priority="17" operator="equal">
      <formula>0</formula>
    </cfRule>
  </conditionalFormatting>
  <conditionalFormatting sqref="E65:E66 E72:E74">
    <cfRule type="cellIs" dxfId="15" priority="18" operator="equal">
      <formula>0</formula>
    </cfRule>
  </conditionalFormatting>
  <conditionalFormatting sqref="H60">
    <cfRule type="cellIs" dxfId="14" priority="15" operator="greaterThan">
      <formula>0</formula>
    </cfRule>
    <cfRule type="cellIs" dxfId="13" priority="16" operator="equal">
      <formula>0</formula>
    </cfRule>
  </conditionalFormatting>
  <conditionalFormatting sqref="H60:H62 H73:H74 H64">
    <cfRule type="cellIs" dxfId="12" priority="13" operator="equal">
      <formula>0</formula>
    </cfRule>
  </conditionalFormatting>
  <conditionalFormatting sqref="H61:H63 H65:H72">
    <cfRule type="cellIs" dxfId="11" priority="12" operator="equal">
      <formula>0</formula>
    </cfRule>
  </conditionalFormatting>
  <conditionalFormatting sqref="H63 H65:H72">
    <cfRule type="cellIs" dxfId="10" priority="14" operator="equal">
      <formula>0</formula>
    </cfRule>
  </conditionalFormatting>
  <conditionalFormatting sqref="H74">
    <cfRule type="cellIs" dxfId="9" priority="10" operator="equal">
      <formula>0</formula>
    </cfRule>
  </conditionalFormatting>
  <conditionalFormatting sqref="H11:Q11">
    <cfRule type="cellIs" dxfId="8" priority="5" operator="greaterThan">
      <formula>0</formula>
    </cfRule>
    <cfRule type="cellIs" dxfId="7" priority="6" operator="equal">
      <formula>0</formula>
    </cfRule>
  </conditionalFormatting>
  <conditionalFormatting sqref="O31:O35">
    <cfRule type="cellIs" dxfId="6" priority="8" operator="equal">
      <formula>0</formula>
    </cfRule>
  </conditionalFormatting>
  <conditionalFormatting sqref="O38:O39">
    <cfRule type="cellIs" dxfId="5" priority="39" operator="equal">
      <formula>0</formula>
    </cfRule>
  </conditionalFormatting>
  <conditionalFormatting sqref="O11:Q11 O40:Q1048576">
    <cfRule type="cellIs" dxfId="4" priority="7" operator="equal">
      <formula>0</formula>
    </cfRule>
  </conditionalFormatting>
  <conditionalFormatting sqref="O15:Q15">
    <cfRule type="cellIs" dxfId="3" priority="44" operator="equal">
      <formula>0</formula>
    </cfRule>
  </conditionalFormatting>
  <conditionalFormatting sqref="O22:Q29">
    <cfRule type="cellIs" dxfId="2" priority="9" operator="equal">
      <formula>0</formula>
    </cfRule>
  </conditionalFormatting>
  <conditionalFormatting sqref="N12:Q14">
    <cfRule type="cellIs" dxfId="1" priority="2" operator="equal">
      <formula>0</formula>
    </cfRule>
  </conditionalFormatting>
  <conditionalFormatting sqref="O12:Q14">
    <cfRule type="cellIs" dxfId="0" priority="3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الجماعي- شركات</vt:lpstr>
      <vt:lpstr>'أسعار التمويل الجماعي- شركات'!Print_Area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2026-02-01T09:11:26Z</dcterms:modified>
</cp:coreProperties>
</file>