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B4BB9E6-E85A-4F34-9523-B49E08A06EF6}" xr6:coauthVersionLast="47" xr6:coauthVersionMax="47" xr10:uidLastSave="{00000000-0000-0000-0000-000000000000}"/>
  <bookViews>
    <workbookView xWindow="-120" yWindow="-120" windowWidth="29040" windowHeight="15720" tabRatio="965" firstSheet="1" activeTab="1" xr2:uid="{00000000-000D-0000-FFFF-FFFF00000000}"/>
  </bookViews>
  <sheets>
    <sheet name="لوحة المعلومات - Dashboard" sheetId="2" r:id="rId1"/>
    <sheet name="أسعار التمويل الجماعي - جمعيات" sheetId="10" r:id="rId2"/>
  </sheets>
  <definedNames>
    <definedName name="_xlnm.Print_Area" localSheetId="1">'أسعار التمويل الجماعي - جمعيات'!$A$1:$Q$108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<sst xmlns="http://schemas.openxmlformats.org/spreadsheetml/2006/main" count="181" uniqueCount="96">
  <si>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</si>
  <si>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</si>
  <si>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</si>
  <si>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</si>
  <si>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</si>
  <si>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</si>
  <si>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</si>
  <si>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</si>
  <si>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عالى المخاطر</t>
  </si>
  <si>
    <t xml:space="preserve">متوسط المخاطر  </t>
  </si>
  <si>
    <t>منخفض المخاطر</t>
  </si>
  <si>
    <t>حتى 50,000 جم</t>
  </si>
  <si>
    <t>حتى 100,000 جم</t>
  </si>
  <si>
    <t>جمعية تنمية المشروعات الصغيرة ببورسعيد</t>
  </si>
  <si>
    <t>أ</t>
  </si>
  <si>
    <t>لييد</t>
  </si>
  <si>
    <t>جمعية رجال اعمال اسكندرية</t>
  </si>
  <si>
    <t>رجال أعمال إسكندرية</t>
  </si>
  <si>
    <t>حتى 75,000 جم</t>
  </si>
  <si>
    <t>جمعية شباب مصر</t>
  </si>
  <si>
    <t>شباب مصر</t>
  </si>
  <si>
    <t>جمعية رجال الأعمال لتنمية المجتمع بالشرقية</t>
  </si>
  <si>
    <t>رجال أعمال الشرقية</t>
  </si>
  <si>
    <t>جمعية رجال الأعمال والمستثمرين لتنمية المجتمع المحلى بالدقهلية</t>
  </si>
  <si>
    <t>رجال أعمال الدقهلية</t>
  </si>
  <si>
    <t>ب</t>
  </si>
  <si>
    <t>مؤسسة باب رزق جميل</t>
  </si>
  <si>
    <t>باب رزق جميل</t>
  </si>
  <si>
    <t xml:space="preserve">مؤسسة التضامن للتمويل الأصغر </t>
  </si>
  <si>
    <t>التضامن</t>
  </si>
  <si>
    <t>جمعية المستقبل للتمويل الأصغر</t>
  </si>
  <si>
    <t>المستقبل للتمويل الأصغر</t>
  </si>
  <si>
    <t>جمعية سيدات أعمال اسيوط</t>
  </si>
  <si>
    <t>سيدات أعمال أسيوط</t>
  </si>
  <si>
    <t xml:space="preserve">الجمعية الاقليمية للتنمية والمشروعات </t>
  </si>
  <si>
    <t>البيان
Median</t>
  </si>
  <si>
    <t>متوسط المخاطر 
(عدد المشاهدات 2 مرة)</t>
  </si>
  <si>
    <t>البيان
Mode</t>
  </si>
  <si>
    <t>البيان
Max</t>
  </si>
  <si>
    <t>عالى المخاطر
(عدد المشاهدات 2 مرة)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</si>
  <si>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</si>
  <si>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</si>
  <si>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</si>
  <si>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</si>
  <si>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</si>
  <si>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</si>
  <si>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</si>
  <si>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</si>
  <si>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</si>
  <si>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</si>
  <si>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</si>
  <si>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</si>
  <si>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</si>
  <si>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</si>
  <si>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</si>
  <si>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</si>
  <si>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</si>
  <si>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</si>
  <si>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</si>
  <si>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عالى المخاطر
(لا توجد مشاهدات متكررة)</t>
  </si>
  <si>
    <t>متوسط المخاطر 
(عدد المشاهدات 3 مرات)</t>
  </si>
  <si>
    <t>منخفض المخاطر
(عدد المشاهدات 2 مرة)</t>
  </si>
  <si>
    <t xml:space="preserve">منتجات التمويل  الجماعي </t>
  </si>
  <si>
    <t>اجمالى عبء تكاليف التمويل الجماعي</t>
  </si>
  <si>
    <t>20,000 - 3,000</t>
  </si>
  <si>
    <t>تمويل جماعي للسيدات</t>
  </si>
  <si>
    <t>تمويل جماعي (بشائر الخير)</t>
  </si>
  <si>
    <t>5,000 - 30,000 جم</t>
  </si>
  <si>
    <t>الجمعية المصرية لتنمية وتطوير المشروعات (لييد)</t>
  </si>
  <si>
    <t>تمويل جماعي</t>
  </si>
  <si>
    <t>حتى 150,000 جم</t>
  </si>
  <si>
    <t>الجمعية المصرية لمساعدة صغار الصناع  والحرفيين</t>
  </si>
  <si>
    <t>صغار الصناع  والحرفيين</t>
  </si>
  <si>
    <t>تمويل جماعي للسيدات (سداد اسبوعي)</t>
  </si>
  <si>
    <t>حتي 25,000 جم</t>
  </si>
  <si>
    <t>تمويل جماعي للسيدات (سداد شهري)</t>
  </si>
  <si>
    <t>تمويل جماعى</t>
  </si>
  <si>
    <t>الأسبوعي والنصف شهري</t>
  </si>
  <si>
    <t>حتى 20,000 جم</t>
  </si>
  <si>
    <t>تمويل مجموعات - السداد الشهري</t>
  </si>
  <si>
    <t>أسر منتجة</t>
  </si>
  <si>
    <t xml:space="preserve">  7,000 - 15,000 جم</t>
  </si>
  <si>
    <t>تمويل فرصة جماعي</t>
  </si>
  <si>
    <t xml:space="preserve">  2,500 - 11,250 جم</t>
  </si>
  <si>
    <t>تمويل جماعي سيدات</t>
  </si>
  <si>
    <t>الجمعية الإقليمية - سوهاج</t>
  </si>
  <si>
    <t>حتى 55,000 جم</t>
  </si>
  <si>
    <t>من 5,000 جم - 55,000 جم</t>
  </si>
  <si>
    <t>المؤشر المرجعي للتسعير المسؤول (تمويل جماعي)</t>
  </si>
  <si>
    <t>- لظهور اسم جهة التمويل وأسعارها المبينة في نقاط التشتت بالشكل عاليه يتم الوقوف بشكل مستمر على الدوائر المظللة..</t>
  </si>
  <si>
    <t>جمعية بور سعيد</t>
  </si>
  <si>
    <t>تمويل جماعي  (جهاز تنمية المشروعات)</t>
  </si>
  <si>
    <t>مجموعتي (أسبوع -أسبوعين)</t>
  </si>
  <si>
    <t>10,000 - 2,000</t>
  </si>
  <si>
    <t>15,000 - 3,500</t>
  </si>
  <si>
    <t>حتى 15,000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</si>
</sst>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2060"/>
      <name val="Arial"/>
      <family val="2"/>
      <scheme val="minor"/>
    </font>
    <font>
      <b/>
      <sz val="12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rgb="FFC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4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0" fontId="6" fillId="2" borderId="19" xfId="0" applyNumberFormat="1" applyFont="1" applyFill="1" applyBorder="1" applyAlignment="1" applyProtection="1">
      <alignment horizontal="center" vertical="center"/>
      <protection hidden="1"/>
    </xf>
    <xf numFmtId="10" fontId="6" fillId="2" borderId="20" xfId="0" applyNumberFormat="1" applyFont="1" applyFill="1" applyBorder="1" applyAlignment="1" applyProtection="1">
      <alignment horizontal="center" vertical="center"/>
      <protection hidden="1"/>
    </xf>
    <xf numFmtId="10" fontId="6" fillId="2" borderId="25" xfId="0" applyNumberFormat="1" applyFont="1" applyFill="1" applyBorder="1" applyAlignment="1" applyProtection="1">
      <alignment horizontal="center" vertical="center"/>
      <protection hidden="1"/>
    </xf>
    <xf numFmtId="10" fontId="6" fillId="2" borderId="21" xfId="0" applyNumberFormat="1" applyFont="1" applyFill="1" applyBorder="1" applyAlignment="1" applyProtection="1">
      <alignment horizontal="center" vertical="center"/>
      <protection hidden="1"/>
    </xf>
    <xf numFmtId="10" fontId="6" fillId="2" borderId="22" xfId="0" applyNumberFormat="1" applyFont="1" applyFill="1" applyBorder="1" applyAlignment="1" applyProtection="1">
      <alignment horizontal="center" vertical="center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28" xfId="0" applyNumberFormat="1" applyFont="1" applyFill="1" applyBorder="1" applyAlignment="1" applyProtection="1">
      <alignment horizontal="center" vertical="center"/>
      <protection hidden="1"/>
    </xf>
    <xf numFmtId="10" fontId="6" fillId="2" borderId="29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10" fontId="6" fillId="4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8" xfId="0" applyNumberFormat="1" applyFont="1" applyFill="1" applyBorder="1" applyAlignment="1" applyProtection="1">
      <alignment horizontal="center" vertical="center"/>
      <protection hidden="1"/>
    </xf>
    <xf numFmtId="10" fontId="6" fillId="4" borderId="9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16" xfId="0" applyNumberFormat="1" applyFont="1" applyFill="1" applyBorder="1" applyAlignment="1" applyProtection="1">
      <alignment horizontal="center" vertical="center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18" xfId="0" applyNumberFormat="1" applyFont="1" applyFill="1" applyBorder="1" applyAlignment="1" applyProtection="1">
      <alignment horizontal="center" vertical="center"/>
      <protection hidden="1"/>
    </xf>
    <xf numFmtId="10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10" fontId="6" fillId="4" borderId="30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60" xfId="0" applyNumberFormat="1" applyFont="1" applyFill="1" applyBorder="1" applyAlignment="1" applyProtection="1">
      <alignment horizontal="center" vertical="center"/>
      <protection hidden="1"/>
    </xf>
    <xf numFmtId="10" fontId="6" fillId="4" borderId="61" xfId="0" applyNumberFormat="1" applyFont="1" applyFill="1" applyBorder="1" applyAlignment="1" applyProtection="1">
      <alignment horizontal="center" vertical="center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9" fontId="8" fillId="2" borderId="0" xfId="0" applyNumberFormat="1" applyFont="1" applyFill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5" fillId="9" borderId="44" xfId="0" applyFont="1" applyFill="1" applyBorder="1" applyAlignment="1" applyProtection="1">
      <alignment horizontal="center" vertical="center"/>
      <protection hidden="1"/>
    </xf>
    <xf numFmtId="10" fontId="8" fillId="5" borderId="9" xfId="0" applyNumberFormat="1" applyFont="1" applyFill="1" applyBorder="1" applyAlignment="1" applyProtection="1">
      <alignment horizontal="center" vertical="center"/>
      <protection hidden="1"/>
    </xf>
    <xf numFmtId="10" fontId="8" fillId="10" borderId="9" xfId="0" applyNumberFormat="1" applyFont="1" applyFill="1" applyBorder="1" applyAlignment="1" applyProtection="1">
      <alignment horizontal="center" vertical="center"/>
      <protection hidden="1"/>
    </xf>
    <xf numFmtId="10" fontId="8" fillId="11" borderId="9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3" fontId="8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9" fontId="5" fillId="2" borderId="0" xfId="0" applyNumberFormat="1" applyFont="1" applyFill="1" applyAlignment="1" applyProtection="1">
      <alignment horizontal="center" vertical="center"/>
      <protection hidden="1"/>
    </xf>
    <xf numFmtId="164" fontId="5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 hidden="1"/>
    </xf>
    <xf numFmtId="9" fontId="8" fillId="2" borderId="0" xfId="0" applyNumberFormat="1" applyFont="1" applyFill="1" applyAlignment="1" applyProtection="1">
      <alignment horizontal="center" vertical="center"/>
      <protection locked="0" hidden="1"/>
    </xf>
    <xf numFmtId="164" fontId="8" fillId="2" borderId="0" xfId="0" applyNumberFormat="1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10" fillId="6" borderId="9" xfId="0" applyFont="1" applyFill="1" applyBorder="1" applyAlignment="1" applyProtection="1">
      <alignment horizontal="center" vertical="center"/>
      <protection hidden="1"/>
    </xf>
    <xf numFmtId="0" fontId="4" fillId="7" borderId="9" xfId="0" applyFont="1" applyFill="1" applyBorder="1" applyAlignment="1" applyProtection="1">
      <alignment horizontal="center"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6" fillId="2" borderId="64" xfId="0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readingOrder="2"/>
      <protection locked="0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35" xfId="0" applyNumberFormat="1" applyFont="1" applyFill="1" applyBorder="1" applyAlignment="1" applyProtection="1">
      <alignment horizontal="center" vertical="center"/>
      <protection hidden="1"/>
    </xf>
    <xf numFmtId="10" fontId="6" fillId="4" borderId="36" xfId="0" applyNumberFormat="1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31" xfId="0" applyNumberFormat="1" applyFont="1" applyFill="1" applyBorder="1" applyAlignment="1" applyProtection="1">
      <alignment horizontal="center" vertical="center"/>
      <protection hidden="1"/>
    </xf>
    <xf numFmtId="10" fontId="6" fillId="2" borderId="67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71" xfId="0" applyFont="1" applyFill="1" applyBorder="1" applyAlignment="1" applyProtection="1">
      <alignment horizontal="center" vertical="center"/>
      <protection hidden="1"/>
    </xf>
    <xf numFmtId="0" fontId="6" fillId="2" borderId="56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2" borderId="71" xfId="0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10" fontId="6" fillId="2" borderId="35" xfId="0" applyNumberFormat="1" applyFont="1" applyFill="1" applyBorder="1" applyAlignment="1" applyProtection="1">
      <alignment horizontal="center" vertical="center"/>
      <protection hidden="1"/>
    </xf>
    <xf numFmtId="10" fontId="6" fillId="2" borderId="36" xfId="0" applyNumberFormat="1" applyFont="1" applyFill="1" applyBorder="1" applyAlignment="1" applyProtection="1">
      <alignment horizontal="center" vertical="center"/>
      <protection hidden="1"/>
    </xf>
    <xf numFmtId="0" fontId="6" fillId="4" borderId="72" xfId="0" applyFont="1" applyFill="1" applyBorder="1" applyAlignment="1" applyProtection="1">
      <alignment horizontal="center" vertical="center"/>
      <protection hidden="1"/>
    </xf>
    <xf numFmtId="0" fontId="6" fillId="4" borderId="55" xfId="0" applyFont="1" applyFill="1" applyBorder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3" fillId="9" borderId="43" xfId="0" applyFont="1" applyFill="1" applyBorder="1" applyAlignment="1" applyProtection="1">
      <alignment horizontal="center" vertical="center"/>
      <protection hidden="1"/>
    </xf>
    <xf numFmtId="0" fontId="3" fillId="9" borderId="44" xfId="0" applyFont="1" applyFill="1" applyBorder="1" applyAlignment="1" applyProtection="1">
      <alignment horizontal="center" vertical="center"/>
      <protection hidden="1"/>
    </xf>
    <xf numFmtId="10" fontId="4" fillId="0" borderId="9" xfId="0" applyNumberFormat="1" applyFont="1" applyBorder="1" applyAlignment="1" applyProtection="1">
      <alignment horizontal="center" vertical="center"/>
      <protection hidden="1"/>
    </xf>
    <xf numFmtId="0" fontId="3" fillId="9" borderId="29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10" fontId="12" fillId="2" borderId="0" xfId="0" applyNumberFormat="1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/>
      <protection locked="0"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readingOrder="2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 applyProtection="1">
      <alignment horizontal="center" vertical="center" readingOrder="2"/>
      <protection locked="0"/>
    </xf>
    <xf numFmtId="10" fontId="6" fillId="2" borderId="19" xfId="0" applyNumberFormat="1" applyFont="1" applyFill="1" applyBorder="1" applyAlignment="1" applyProtection="1">
      <alignment horizontal="center" vertical="center"/>
      <protection locked="0"/>
    </xf>
    <xf numFmtId="10" fontId="6" fillId="2" borderId="20" xfId="0" applyNumberFormat="1" applyFont="1" applyFill="1" applyBorder="1" applyAlignment="1" applyProtection="1">
      <alignment horizontal="center" vertical="center"/>
      <protection locked="0"/>
    </xf>
    <xf numFmtId="10" fontId="6" fillId="2" borderId="25" xfId="0" applyNumberFormat="1" applyFont="1" applyFill="1" applyBorder="1" applyAlignment="1" applyProtection="1">
      <alignment horizontal="center" vertical="center"/>
      <protection locked="0"/>
    </xf>
    <xf numFmtId="10" fontId="6" fillId="2" borderId="21" xfId="0" applyNumberFormat="1" applyFont="1" applyFill="1" applyBorder="1" applyAlignment="1" applyProtection="1">
      <alignment horizontal="center" vertical="center"/>
      <protection locked="0"/>
    </xf>
    <xf numFmtId="10" fontId="6" fillId="2" borderId="22" xfId="0" applyNumberFormat="1" applyFont="1" applyFill="1" applyBorder="1" applyAlignment="1" applyProtection="1">
      <alignment horizontal="center" vertical="center"/>
      <protection locked="0"/>
    </xf>
    <xf numFmtId="10" fontId="6" fillId="2" borderId="26" xfId="0" applyNumberFormat="1" applyFont="1" applyFill="1" applyBorder="1" applyAlignment="1" applyProtection="1">
      <alignment horizontal="center" vertical="center"/>
      <protection locked="0"/>
    </xf>
    <xf numFmtId="10" fontId="6" fillId="2" borderId="30" xfId="0" applyNumberFormat="1" applyFont="1" applyFill="1" applyBorder="1" applyAlignment="1" applyProtection="1">
      <alignment horizontal="center" vertical="center"/>
      <protection hidden="1"/>
    </xf>
    <xf numFmtId="0" fontId="6" fillId="4" borderId="74" xfId="0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0" fontId="10" fillId="6" borderId="59" xfId="0" applyFont="1" applyFill="1" applyBorder="1" applyAlignment="1" applyProtection="1">
      <alignment horizontal="center" vertical="center"/>
      <protection hidden="1"/>
    </xf>
    <xf numFmtId="0" fontId="4" fillId="7" borderId="60" xfId="0" applyFont="1" applyFill="1" applyBorder="1" applyAlignment="1" applyProtection="1">
      <alignment horizontal="center" vertical="center"/>
      <protection hidden="1"/>
    </xf>
    <xf numFmtId="0" fontId="4" fillId="8" borderId="60" xfId="0" applyFont="1" applyFill="1" applyBorder="1" applyAlignment="1" applyProtection="1">
      <alignment horizontal="center" vertical="center"/>
      <protection hidden="1"/>
    </xf>
    <xf numFmtId="0" fontId="10" fillId="6" borderId="60" xfId="0" applyFont="1" applyFill="1" applyBorder="1" applyAlignment="1" applyProtection="1">
      <alignment horizontal="center" vertical="center"/>
      <protection hidden="1"/>
    </xf>
    <xf numFmtId="0" fontId="4" fillId="8" borderId="61" xfId="0" applyFont="1" applyFill="1" applyBorder="1" applyAlignment="1" applyProtection="1">
      <alignment horizontal="center" vertical="center"/>
      <protection hidden="1"/>
    </xf>
    <xf numFmtId="0" fontId="6" fillId="2" borderId="24" xfId="0" applyFont="1" applyFill="1" applyBorder="1" applyAlignment="1" applyProtection="1">
      <alignment horizontal="center" vertical="center"/>
      <protection hidden="1"/>
    </xf>
    <xf numFmtId="0" fontId="6" fillId="2" borderId="72" xfId="0" applyFont="1" applyFill="1" applyBorder="1" applyAlignment="1" applyProtection="1">
      <alignment horizontal="center" vertical="center"/>
      <protection hidden="1"/>
    </xf>
    <xf numFmtId="0" fontId="6" fillId="2" borderId="73" xfId="0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10" fontId="6" fillId="2" borderId="73" xfId="0" applyNumberFormat="1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1" fillId="2" borderId="0" xfId="0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3" fillId="9" borderId="0" xfId="0" applyFont="1" applyFill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49" fontId="13" fillId="2" borderId="0" xfId="1" applyNumberFormat="1" applyFont="1" applyFill="1" applyAlignment="1" applyProtection="1">
      <alignment horizontal="right" vertical="center" readingOrder="2"/>
      <protection hidden="1"/>
    </xf>
    <xf numFmtId="0" fontId="5" fillId="9" borderId="63" xfId="0" applyFont="1" applyFill="1" applyBorder="1" applyAlignment="1" applyProtection="1">
      <alignment horizontal="center" vertical="center"/>
      <protection hidden="1"/>
    </xf>
    <xf numFmtId="164" fontId="8" fillId="2" borderId="45" xfId="0" applyNumberFormat="1" applyFont="1" applyFill="1" applyBorder="1" applyAlignment="1" applyProtection="1">
      <alignment horizontal="center" vertical="center"/>
      <protection hidden="1"/>
    </xf>
    <xf numFmtId="164" fontId="8" fillId="2" borderId="46" xfId="0" applyNumberFormat="1" applyFont="1" applyFill="1" applyBorder="1" applyAlignment="1" applyProtection="1">
      <alignment horizontal="center" vertical="center"/>
      <protection hidden="1"/>
    </xf>
    <xf numFmtId="164" fontId="8" fillId="2" borderId="47" xfId="0" applyNumberFormat="1" applyFont="1" applyFill="1" applyBorder="1" applyAlignment="1" applyProtection="1">
      <alignment horizontal="center" vertical="center"/>
      <protection hidden="1"/>
    </xf>
    <xf numFmtId="164" fontId="8" fillId="2" borderId="12" xfId="0" applyNumberFormat="1" applyFont="1" applyFill="1" applyBorder="1" applyAlignment="1" applyProtection="1">
      <alignment horizontal="center" vertical="center"/>
      <protection hidden="1"/>
    </xf>
    <xf numFmtId="164" fontId="8" fillId="2" borderId="42" xfId="0" applyNumberFormat="1" applyFont="1" applyFill="1" applyBorder="1" applyAlignment="1" applyProtection="1">
      <alignment horizontal="center" vertical="center"/>
      <protection hidden="1"/>
    </xf>
    <xf numFmtId="164" fontId="8" fillId="2" borderId="41" xfId="0" applyNumberFormat="1" applyFont="1" applyFill="1" applyBorder="1" applyAlignment="1" applyProtection="1">
      <alignment horizontal="center" vertical="center"/>
      <protection hidden="1"/>
    </xf>
    <xf numFmtId="164" fontId="8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2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5" fillId="9" borderId="48" xfId="0" applyFont="1" applyFill="1" applyBorder="1" applyAlignment="1" applyProtection="1">
      <alignment horizontal="center" vertical="center"/>
      <protection hidden="1"/>
    </xf>
    <xf numFmtId="0" fontId="5" fillId="9" borderId="51" xfId="0" applyFont="1" applyFill="1" applyBorder="1" applyAlignment="1" applyProtection="1">
      <alignment horizontal="center" vertical="center"/>
      <protection hidden="1"/>
    </xf>
    <xf numFmtId="164" fontId="11" fillId="4" borderId="49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0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2" xfId="0" applyNumberFormat="1" applyFont="1" applyFill="1" applyBorder="1" applyAlignment="1" applyProtection="1">
      <alignment horizontal="center" vertical="center" wrapText="1"/>
      <protection hidden="1"/>
    </xf>
    <xf numFmtId="164" fontId="11" fillId="4" borderId="53" xfId="0" applyNumberFormat="1" applyFont="1" applyFill="1" applyBorder="1" applyAlignment="1" applyProtection="1">
      <alignment horizontal="center" vertical="center" wrapText="1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15" fillId="2" borderId="0" xfId="1" applyFont="1" applyFill="1" applyAlignment="1" applyProtection="1">
      <alignment horizontal="center" vertical="center"/>
      <protection hidden="1"/>
    </xf>
    <xf numFmtId="0" fontId="3" fillId="3" borderId="75" xfId="0" applyFont="1" applyFill="1" applyBorder="1" applyAlignment="1" applyProtection="1">
      <alignment horizontal="center" vertical="center"/>
      <protection hidden="1"/>
    </xf>
    <xf numFmtId="0" fontId="3" fillId="3" borderId="76" xfId="0" applyFont="1" applyFill="1" applyBorder="1" applyAlignment="1" applyProtection="1">
      <alignment horizontal="center" vertical="center"/>
      <protection hidden="1"/>
    </xf>
    <xf numFmtId="0" fontId="3" fillId="3" borderId="76" xfId="0" applyFont="1" applyFill="1" applyBorder="1" applyAlignment="1" applyProtection="1">
      <alignment horizontal="center" vertical="center" wrapText="1"/>
      <protection hidden="1"/>
    </xf>
    <xf numFmtId="0" fontId="3" fillId="3" borderId="77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5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37" xfId="0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0" fontId="6" fillId="4" borderId="24" xfId="0" applyFont="1" applyFill="1" applyBorder="1" applyAlignment="1" applyProtection="1">
      <alignment horizontal="center" vertical="center" wrapText="1"/>
      <protection hidden="1"/>
    </xf>
    <xf numFmtId="0" fontId="6" fillId="4" borderId="37" xfId="0" applyFont="1" applyFill="1" applyBorder="1" applyAlignment="1" applyProtection="1">
      <alignment horizontal="center" vertical="center" wrapText="1"/>
      <protection hidden="1"/>
    </xf>
    <xf numFmtId="0" fontId="6" fillId="4" borderId="58" xfId="0" applyFont="1" applyFill="1" applyBorder="1" applyAlignment="1" applyProtection="1">
      <alignment horizontal="center" vertical="center" wrapText="1"/>
      <protection hidden="1"/>
    </xf>
    <xf numFmtId="0" fontId="6" fillId="4" borderId="56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41"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1"/>
      </font>
    </dxf>
    <dxf>
      <font>
        <b/>
        <i val="0"/>
        <color auto="1"/>
      </font>
    </dxf>
    <dxf>
      <font>
        <color theme="0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17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17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17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20.jpg"/><Relationship Id="rId5" Type="http://schemas.openxmlformats.org/officeDocument/2006/relationships/image" Target="../media/image19.jpg"/><Relationship Id="rId4" Type="http://schemas.openxmlformats.org/officeDocument/2006/relationships/image" Target="../media/image18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جمعيات'!$N$37:$N$42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جمعيات'!$O$37:$O$42</c:f>
              <c:numCache>
                <c:formatCode>0.00%</c:formatCode>
                <c:ptCount val="6"/>
                <c:pt idx="0">
                  <c:v>0.29500000000000004</c:v>
                </c:pt>
                <c:pt idx="1">
                  <c:v>0.30182857142857145</c:v>
                </c:pt>
                <c:pt idx="2">
                  <c:v>0.3755</c:v>
                </c:pt>
                <c:pt idx="3">
                  <c:v>0.3755</c:v>
                </c:pt>
                <c:pt idx="4">
                  <c:v>0.18</c:v>
                </c:pt>
                <c:pt idx="5">
                  <c:v>5.6063061040107574E-2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89016"/>
        <c:axId val="1201889800"/>
      </c:barChart>
      <c:catAx>
        <c:axId val="12018890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9800"/>
        <c:crosses val="autoZero"/>
        <c:auto val="1"/>
        <c:lblAlgn val="ctr"/>
        <c:lblOffset val="100"/>
        <c:noMultiLvlLbl val="0"/>
      </c:catAx>
      <c:valAx>
        <c:axId val="120188980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9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29.50%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جمعيات'!$B$72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7B-4B69-8A73-73E92B992BA5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7B-4B69-8A73-73E92B992BA5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7B-4B69-8A73-73E92B992BA5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7B-4B69-8A73-73E92B992BA5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7B-4B69-8A73-73E92B992BA5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7B-4B69-8A73-73E92B992BA5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7B-4B69-8A73-73E92B992BA5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7B-4B69-8A73-73E92B992BA5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7B-4B69-8A73-73E92B992BA5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7B-4B69-8A73-73E92B992BA5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7B-4B69-8A73-73E92B992BA5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7B-4B69-8A73-73E92B992BA5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7B-4B69-8A73-73E92B992BA5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7B-4B69-8A73-73E92B992BA5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7B-4B69-8A73-73E92B992BA5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7B-4B69-8A73-73E92B992BA5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7B-4B69-8A73-73E92B992BA5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7B-4B69-8A73-73E92B992BA5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7B-4B69-8A73-73E92B992BA5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7B-4B69-8A73-73E92B992BA5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7B-4B69-8A73-73E92B992BA5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7B-4B69-8A73-73E92B992BA5}"/>
              </c:ext>
            </c:extLst>
          </c:dPt>
          <c:dLbls>
            <c:dLbl>
              <c:idx val="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7B-4B69-8A73-73E92B992BA5}"/>
                </c:ext>
              </c:extLst>
            </c:dLbl>
            <c:dLbl>
              <c:idx val="6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887B-4B69-8A73-73E92B992BA5}"/>
                </c:ext>
              </c:extLst>
            </c:dLbl>
            <c:dLbl>
              <c:idx val="7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7B-4B69-8A73-73E92B992BA5}"/>
                </c:ext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7B-4B69-8A73-73E92B992BA5}"/>
                </c:ext>
              </c:extLst>
            </c:dLbl>
            <c:dLbl>
              <c:idx val="1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5-887B-4B69-8A73-73E92B992BA5}"/>
                </c:ext>
              </c:extLst>
            </c:dLbl>
            <c:dLbl>
              <c:idx val="11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87B-4B69-8A73-73E92B992B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جمعيات'!$A$73:$A$84</c:f>
              <c:strCache>
                <c:ptCount val="12"/>
                <c:pt idx="0">
                  <c:v>التضامن</c:v>
                </c:pt>
                <c:pt idx="1">
                  <c:v>المستقبل للتمويل الأصغر</c:v>
                </c:pt>
                <c:pt idx="2">
                  <c:v>باب رزق جميل</c:v>
                </c:pt>
                <c:pt idx="3">
                  <c:v>جمعية بور سعيد</c:v>
                </c:pt>
                <c:pt idx="4">
                  <c:v>رجال أعمال الدقهلية</c:v>
                </c:pt>
                <c:pt idx="5">
                  <c:v>رجال أعمال الدقهلية</c:v>
                </c:pt>
                <c:pt idx="6">
                  <c:v>رجال أعمال الشرقية</c:v>
                </c:pt>
                <c:pt idx="7">
                  <c:v>رجال أعمال إسكندرية</c:v>
                </c:pt>
                <c:pt idx="8">
                  <c:v>سيدات أعمال أسيوط</c:v>
                </c:pt>
                <c:pt idx="9">
                  <c:v>شباب مصر</c:v>
                </c:pt>
                <c:pt idx="10">
                  <c:v>شباب مصر</c:v>
                </c:pt>
                <c:pt idx="11">
                  <c:v>لييد</c:v>
                </c:pt>
              </c:strCache>
            </c:strRef>
          </c:xVal>
          <c:yVal>
            <c:numRef>
              <c:f>'أسعار التمويل الجماعي - جمعيات'!$B$73:$B$84</c:f>
              <c:numCache>
                <c:formatCode>0.00%</c:formatCode>
                <c:ptCount val="12"/>
                <c:pt idx="0">
                  <c:v>0.3755</c:v>
                </c:pt>
                <c:pt idx="1">
                  <c:v>0.26900000000000002</c:v>
                </c:pt>
                <c:pt idx="2">
                  <c:v>0.30499999999999999</c:v>
                </c:pt>
                <c:pt idx="3">
                  <c:v>0.27</c:v>
                </c:pt>
                <c:pt idx="4">
                  <c:v>0.34499999999999997</c:v>
                </c:pt>
                <c:pt idx="5">
                  <c:v>0.30500000000000005</c:v>
                </c:pt>
                <c:pt idx="6">
                  <c:v>0.375</c:v>
                </c:pt>
                <c:pt idx="7">
                  <c:v>0.34</c:v>
                </c:pt>
                <c:pt idx="8">
                  <c:v>0.28500000000000003</c:v>
                </c:pt>
                <c:pt idx="9">
                  <c:v>0.25</c:v>
                </c:pt>
                <c:pt idx="10">
                  <c:v>0.18</c:v>
                </c:pt>
                <c:pt idx="11">
                  <c:v>0.27530000000000004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887B-4B69-8A73-73E92B9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82744"/>
        <c:axId val="1201890192"/>
      </c:scatterChart>
      <c:valAx>
        <c:axId val="1201882744"/>
        <c:scaling>
          <c:orientation val="maxMin"/>
          <c:max val="15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90192"/>
        <c:crosses val="autoZero"/>
        <c:crossBetween val="midCat"/>
      </c:valAx>
      <c:valAx>
        <c:axId val="1201890192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2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جمعيات'!$E$72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D5-4C09-8D97-D57A1432D9CA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D5-4C09-8D97-D57A1432D9CA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D5-4C09-8D97-D57A1432D9CA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D5-4C09-8D97-D57A1432D9CA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D5-4C09-8D97-D57A1432D9CA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D5-4C09-8D97-D57A1432D9CA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D5-4C09-8D97-D57A1432D9CA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D5-4C09-8D97-D57A1432D9CA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D5-4C09-8D97-D57A1432D9CA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D5-4C09-8D97-D57A1432D9CA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D5-4C09-8D97-D57A1432D9CA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D5-4C09-8D97-D57A1432D9CA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D5-4C09-8D97-D57A1432D9CA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D5-4C09-8D97-D57A1432D9CA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D5-4C09-8D97-D57A1432D9CA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D5-4C09-8D97-D57A1432D9CA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D5-4C09-8D97-D57A1432D9CA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D5-4C09-8D97-D57A1432D9CA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D5-4C09-8D97-D57A1432D9CA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D5-4C09-8D97-D57A1432D9CA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D5-4C09-8D97-D57A1432D9CA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D5-4C09-8D97-D57A1432D9CA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5DD5-4C09-8D97-D57A1432D9CA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5DD5-4C09-8D97-D57A1432D9CA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5DD5-4C09-8D97-D57A1432D9CA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5DD5-4C09-8D97-D57A1432D9CA}"/>
              </c:ext>
            </c:extLst>
          </c:dPt>
          <c:dLbls>
            <c:dLbl>
              <c:idx val="0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DD5-4C09-8D97-D57A1432D9CA}"/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D5-4C09-8D97-D57A1432D9CA}"/>
                </c:ext>
              </c:extLst>
            </c:dLbl>
            <c:dLbl>
              <c:idx val="4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D5-4C09-8D97-D57A1432D9CA}"/>
                </c:ext>
              </c:extLst>
            </c:dLbl>
            <c:dLbl>
              <c:idx val="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D5-4C09-8D97-D57A1432D9CA}"/>
                </c:ext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5DD5-4C09-8D97-D57A1432D9CA}"/>
                </c:ext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D5-4C09-8D97-D57A1432D9CA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جمعيات'!$D$73:$D$86</c:f>
              <c:strCache>
                <c:ptCount val="14"/>
                <c:pt idx="0">
                  <c:v>التضامن</c:v>
                </c:pt>
                <c:pt idx="1">
                  <c:v>الجمعية الإقليمية - سوهاج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المستقبل للتمويل الأصغر</c:v>
                </c:pt>
                <c:pt idx="5">
                  <c:v>باب رزق جميل</c:v>
                </c:pt>
                <c:pt idx="6">
                  <c:v>رجال أعمال الدقهلية</c:v>
                </c:pt>
                <c:pt idx="7">
                  <c:v>رجال أعمال الدقهلية</c:v>
                </c:pt>
                <c:pt idx="8">
                  <c:v>رجال أعمال الشرقية</c:v>
                </c:pt>
                <c:pt idx="9">
                  <c:v>رجال أعمال إسكندرية</c:v>
                </c:pt>
                <c:pt idx="10">
                  <c:v>سيدات أعمال أسيوط</c:v>
                </c:pt>
                <c:pt idx="11">
                  <c:v>شباب مصر</c:v>
                </c:pt>
                <c:pt idx="12">
                  <c:v>شباب مصر</c:v>
                </c:pt>
                <c:pt idx="13">
                  <c:v>لييد</c:v>
                </c:pt>
              </c:strCache>
            </c:strRef>
          </c:xVal>
          <c:yVal>
            <c:numRef>
              <c:f>'أسعار التمويل الجماعي - جمعيات'!$E$73:$E$86</c:f>
              <c:numCache>
                <c:formatCode>0.00%</c:formatCode>
                <c:ptCount val="14"/>
                <c:pt idx="0">
                  <c:v>0.375</c:v>
                </c:pt>
                <c:pt idx="1">
                  <c:v>0.33999999999999997</c:v>
                </c:pt>
                <c:pt idx="2">
                  <c:v>0.33</c:v>
                </c:pt>
                <c:pt idx="3">
                  <c:v>0.22</c:v>
                </c:pt>
                <c:pt idx="4">
                  <c:v>0.26400000000000001</c:v>
                </c:pt>
                <c:pt idx="5">
                  <c:v>0.3</c:v>
                </c:pt>
                <c:pt idx="6">
                  <c:v>0.33999999999999997</c:v>
                </c:pt>
                <c:pt idx="7">
                  <c:v>0.30000000000000004</c:v>
                </c:pt>
                <c:pt idx="8">
                  <c:v>0.36500000000000005</c:v>
                </c:pt>
                <c:pt idx="9">
                  <c:v>0.33500000000000002</c:v>
                </c:pt>
                <c:pt idx="10">
                  <c:v>0.27</c:v>
                </c:pt>
                <c:pt idx="11">
                  <c:v>0.245</c:v>
                </c:pt>
                <c:pt idx="12">
                  <c:v>0.18</c:v>
                </c:pt>
                <c:pt idx="13">
                  <c:v>0.27030000000000004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5DD5-4C09-8D97-D57A143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96072"/>
        <c:axId val="1201901560"/>
      </c:scatterChart>
      <c:valAx>
        <c:axId val="1201896072"/>
        <c:scaling>
          <c:orientation val="maxMin"/>
          <c:max val="16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901560"/>
        <c:crosses val="autoZero"/>
        <c:crossBetween val="midCat"/>
      </c:valAx>
      <c:valAx>
        <c:axId val="1201901560"/>
        <c:scaling>
          <c:orientation val="minMax"/>
          <c:max val="0.43000000000000005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96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بالجمعيات والمؤسسات الأهلية قياساً على الوسيط الحساب 33%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55081984299596"/>
          <c:y val="0.20184036168092331"/>
          <c:w val="0.87668481113150032"/>
          <c:h val="0.73090873564614212"/>
        </c:manualLayout>
      </c:layout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جمعيات'!$H$72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57A-9FC2-C6A1A580126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57A-9FC2-C6A1A580126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57A-9FC2-C6A1A580126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57A-9FC2-C6A1A580126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57A-9FC2-C6A1A580126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57A-9FC2-C6A1A580126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57A-9FC2-C6A1A580126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57A-9FC2-C6A1A580126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57A-9FC2-C6A1A580126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57A-9FC2-C6A1A580126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57A-9FC2-C6A1A580126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43C5-457A-9FC2-C6A1A580126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43C5-457A-9FC2-C6A1A580126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43C5-457A-9FC2-C6A1A580126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43C5-457A-9FC2-C6A1A580126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43C5-457A-9FC2-C6A1A580126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43C5-457A-9FC2-C6A1A580126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43C5-457A-9FC2-C6A1A580126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43C5-457A-9FC2-C6A1A580126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43C5-457A-9FC2-C6A1A580126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43C5-457A-9FC2-C6A1A580126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43C5-457A-9FC2-C6A1A580126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43C5-457A-9FC2-C6A1A580126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43C5-457A-9FC2-C6A1A5801262}"/>
              </c:ext>
            </c:extLst>
          </c:dPt>
          <c:dLbls>
            <c:dLbl>
              <c:idx val="0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5-457A-9FC2-C6A1A5801262}"/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C5-457A-9FC2-C6A1A5801262}"/>
                </c:ext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C5-457A-9FC2-C6A1A5801262}"/>
                </c:ext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C5-457A-9FC2-C6A1A5801262}"/>
                </c:ext>
              </c:extLst>
            </c:dLbl>
            <c:dLbl>
              <c:idx val="1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9-43C5-457A-9FC2-C6A1A5801262}"/>
                </c:ext>
              </c:extLst>
            </c:dLbl>
            <c:dLbl>
              <c:idx val="1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B-43C5-457A-9FC2-C6A1A580126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جمعيات'!$G$73:$G$88</c:f>
              <c:strCache>
                <c:ptCount val="16"/>
                <c:pt idx="0">
                  <c:v>التضامن</c:v>
                </c:pt>
                <c:pt idx="1">
                  <c:v>الجمعية الإقليمية - سوهاج</c:v>
                </c:pt>
                <c:pt idx="2">
                  <c:v>الجمعية الإقليمية - سوهاج</c:v>
                </c:pt>
                <c:pt idx="3">
                  <c:v>الجمعية الإقليمية - سوهاج</c:v>
                </c:pt>
                <c:pt idx="4">
                  <c:v>المستقبل للتمويل الأصغر</c:v>
                </c:pt>
                <c:pt idx="5">
                  <c:v>باب رزق جميل</c:v>
                </c:pt>
                <c:pt idx="6">
                  <c:v>رجال أعمال الدقهلية</c:v>
                </c:pt>
                <c:pt idx="7">
                  <c:v>رجال أعمال الدقهلية</c:v>
                </c:pt>
                <c:pt idx="8">
                  <c:v>رجال أعمال الشرقية</c:v>
                </c:pt>
                <c:pt idx="9">
                  <c:v>رجال أعمال إسكندرية</c:v>
                </c:pt>
                <c:pt idx="10">
                  <c:v>سيدات أعمال أسيوط</c:v>
                </c:pt>
                <c:pt idx="11">
                  <c:v>شباب مصر</c:v>
                </c:pt>
                <c:pt idx="12">
                  <c:v>شباب مصر</c:v>
                </c:pt>
                <c:pt idx="13">
                  <c:v>صغار الصناع  والحرفيين</c:v>
                </c:pt>
                <c:pt idx="14">
                  <c:v>صغار الصناع  والحرفيين</c:v>
                </c:pt>
                <c:pt idx="15">
                  <c:v>لييد</c:v>
                </c:pt>
              </c:strCache>
            </c:strRef>
          </c:xVal>
          <c:yVal>
            <c:numRef>
              <c:f>'أسعار التمويل الجماعي - جمعيات'!$H$73:$H$88</c:f>
              <c:numCache>
                <c:formatCode>0.00%</c:formatCode>
                <c:ptCount val="16"/>
                <c:pt idx="0">
                  <c:v>0.3745</c:v>
                </c:pt>
                <c:pt idx="1">
                  <c:v>0.33</c:v>
                </c:pt>
                <c:pt idx="2">
                  <c:v>0.32999999999999996</c:v>
                </c:pt>
                <c:pt idx="3">
                  <c:v>0.22</c:v>
                </c:pt>
                <c:pt idx="4">
                  <c:v>0.25900000000000001</c:v>
                </c:pt>
                <c:pt idx="5">
                  <c:v>0.29499999999999998</c:v>
                </c:pt>
                <c:pt idx="6">
                  <c:v>0.33499999999999996</c:v>
                </c:pt>
                <c:pt idx="7">
                  <c:v>0.29500000000000004</c:v>
                </c:pt>
                <c:pt idx="8">
                  <c:v>0.35500000000000004</c:v>
                </c:pt>
                <c:pt idx="9">
                  <c:v>0.33</c:v>
                </c:pt>
                <c:pt idx="10">
                  <c:v>0.26</c:v>
                </c:pt>
                <c:pt idx="11">
                  <c:v>0.24</c:v>
                </c:pt>
                <c:pt idx="12">
                  <c:v>0.18</c:v>
                </c:pt>
                <c:pt idx="13">
                  <c:v>0.39500000000000002</c:v>
                </c:pt>
                <c:pt idx="14">
                  <c:v>0.33999999999999997</c:v>
                </c:pt>
                <c:pt idx="15">
                  <c:v>0.26530000000000004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43C5-457A-9FC2-C6A1A5801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96464"/>
        <c:axId val="1201895288"/>
      </c:scatterChart>
      <c:valAx>
        <c:axId val="1201896464"/>
        <c:scaling>
          <c:orientation val="maxMin"/>
          <c:min val="-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95288"/>
        <c:crosses val="autoZero"/>
        <c:crossBetween val="midCat"/>
      </c:valAx>
      <c:valAx>
        <c:axId val="1201895288"/>
        <c:scaling>
          <c:orientation val="minMax"/>
          <c:min val="0.14000000000000001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96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جمعيات'!$N$37:$N$42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جمعيات'!$P$37:$P$42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0.30115294117647057</c:v>
                </c:pt>
                <c:pt idx="2">
                  <c:v>0.33999999999999997</c:v>
                </c:pt>
                <c:pt idx="3">
                  <c:v>0.375</c:v>
                </c:pt>
                <c:pt idx="4">
                  <c:v>0.18</c:v>
                </c:pt>
                <c:pt idx="5">
                  <c:v>5.59925119731099E-2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80784"/>
        <c:axId val="1201889408"/>
      </c:barChart>
      <c:catAx>
        <c:axId val="120188078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9408"/>
        <c:crosses val="autoZero"/>
        <c:auto val="1"/>
        <c:lblAlgn val="ctr"/>
        <c:lblOffset val="100"/>
        <c:noMultiLvlLbl val="0"/>
      </c:catAx>
      <c:valAx>
        <c:axId val="120188940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جمعيات'!$N$37:$N$42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جمعيات'!$Q$37:$Q$42</c:f>
              <c:numCache>
                <c:formatCode>0.00%</c:formatCode>
                <c:ptCount val="6"/>
                <c:pt idx="0">
                  <c:v>0.32999999999999996</c:v>
                </c:pt>
                <c:pt idx="1">
                  <c:v>0.3038736842105263</c:v>
                </c:pt>
                <c:pt idx="2">
                  <c:v>0.3745</c:v>
                </c:pt>
                <c:pt idx="3">
                  <c:v>0.39500000000000002</c:v>
                </c:pt>
                <c:pt idx="4">
                  <c:v>0.18</c:v>
                </c:pt>
                <c:pt idx="5">
                  <c:v>5.7459926539239106E-2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1885096"/>
        <c:axId val="1201885880"/>
      </c:barChart>
      <c:catAx>
        <c:axId val="12018850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5880"/>
        <c:crosses val="autoZero"/>
        <c:auto val="1"/>
        <c:lblAlgn val="ctr"/>
        <c:lblOffset val="100"/>
        <c:noMultiLvlLbl val="0"/>
      </c:catAx>
      <c:valAx>
        <c:axId val="120188588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جمعيات'!$N$37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جمعيات'!$O$32:$Q$32</c:f>
              <c:strCache>
                <c:ptCount val="3"/>
                <c:pt idx="0">
                  <c:v>عالى المخاطر
(لا توجد مشاهدات متكررة)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جمعيات'!$O$37:$Q$37</c:f>
              <c:numCache>
                <c:formatCode>0.00%</c:formatCode>
                <c:ptCount val="3"/>
                <c:pt idx="0">
                  <c:v>0.29500000000000004</c:v>
                </c:pt>
                <c:pt idx="1">
                  <c:v>0.30000000000000004</c:v>
                </c:pt>
                <c:pt idx="2">
                  <c:v>0.32999999999999996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88624"/>
        <c:axId val="1201878040"/>
      </c:barChart>
      <c:catAx>
        <c:axId val="1201888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8040"/>
        <c:crosses val="autoZero"/>
        <c:auto val="1"/>
        <c:lblAlgn val="ctr"/>
        <c:lblOffset val="100"/>
        <c:noMultiLvlLbl val="0"/>
      </c:catAx>
      <c:valAx>
        <c:axId val="120187804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جمعيات'!$N$38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جمعيات'!$O$36:$Q$36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جمعيات'!$O$38:$Q$38</c:f>
              <c:numCache>
                <c:formatCode>0.00%</c:formatCode>
                <c:ptCount val="3"/>
                <c:pt idx="0">
                  <c:v>0.30182857142857145</c:v>
                </c:pt>
                <c:pt idx="1">
                  <c:v>0.30115294117647057</c:v>
                </c:pt>
                <c:pt idx="2">
                  <c:v>0.3038736842105263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86664"/>
        <c:axId val="1201877648"/>
      </c:barChart>
      <c:catAx>
        <c:axId val="1201886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7648"/>
        <c:crosses val="autoZero"/>
        <c:auto val="1"/>
        <c:lblAlgn val="ctr"/>
        <c:lblOffset val="100"/>
        <c:noMultiLvlLbl val="0"/>
      </c:catAx>
      <c:valAx>
        <c:axId val="12018776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6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جمعيات'!$N$39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جمعيات'!$O$33:$Q$33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3 مرات)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الجماعي - جمعيات'!$O$39:$Q$39</c:f>
              <c:numCache>
                <c:formatCode>0.00%</c:formatCode>
                <c:ptCount val="3"/>
                <c:pt idx="0">
                  <c:v>0.3755</c:v>
                </c:pt>
                <c:pt idx="1">
                  <c:v>0.33999999999999997</c:v>
                </c:pt>
                <c:pt idx="2">
                  <c:v>0.3745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87056"/>
        <c:axId val="1201887448"/>
      </c:barChart>
      <c:catAx>
        <c:axId val="12018870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7448"/>
        <c:crosses val="autoZero"/>
        <c:auto val="1"/>
        <c:lblAlgn val="ctr"/>
        <c:lblOffset val="100"/>
        <c:noMultiLvlLbl val="0"/>
      </c:catAx>
      <c:valAx>
        <c:axId val="12018874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7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جمعيات'!$N$40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جمعيات'!$O$34:$Q$34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جمعيات'!$O$40:$Q$40</c:f>
              <c:numCache>
                <c:formatCode>0.00%</c:formatCode>
                <c:ptCount val="3"/>
                <c:pt idx="0">
                  <c:v>0.3755</c:v>
                </c:pt>
                <c:pt idx="1">
                  <c:v>0.375</c:v>
                </c:pt>
                <c:pt idx="2">
                  <c:v>0.39500000000000002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87840"/>
        <c:axId val="1201888232"/>
      </c:barChart>
      <c:catAx>
        <c:axId val="12018878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8232"/>
        <c:crosses val="autoZero"/>
        <c:auto val="1"/>
        <c:lblAlgn val="ctr"/>
        <c:lblOffset val="100"/>
        <c:noMultiLvlLbl val="0"/>
      </c:catAx>
      <c:valAx>
        <c:axId val="120188823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جمعيات'!$N$41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جمعيات'!$O$35:$Q$35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جمعيات'!$O$41:$Q$41</c:f>
              <c:numCache>
                <c:formatCode>0.00%</c:formatCode>
                <c:ptCount val="3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879608"/>
        <c:axId val="1201881176"/>
      </c:barChart>
      <c:catAx>
        <c:axId val="12018796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1176"/>
        <c:crosses val="autoZero"/>
        <c:auto val="1"/>
        <c:lblAlgn val="ctr"/>
        <c:lblOffset val="100"/>
        <c:noMultiLvlLbl val="0"/>
      </c:catAx>
      <c:valAx>
        <c:axId val="12018811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7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جمعيات'!$N$42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جمعيات'!$O$36:$Q$36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جمعيات'!$O$42:$Q$42</c:f>
              <c:numCache>
                <c:formatCode>0.00%</c:formatCode>
                <c:ptCount val="3"/>
                <c:pt idx="0">
                  <c:v>5.6063061040107574E-2</c:v>
                </c:pt>
                <c:pt idx="1">
                  <c:v>5.59925119731099E-2</c:v>
                </c:pt>
                <c:pt idx="2">
                  <c:v>5.7459926539239106E-2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1881568"/>
        <c:axId val="1201881960"/>
      </c:barChart>
      <c:catAx>
        <c:axId val="12018815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1960"/>
        <c:crosses val="autoZero"/>
        <c:auto val="1"/>
        <c:lblAlgn val="ctr"/>
        <c:lblOffset val="100"/>
        <c:noMultiLvlLbl val="0"/>
      </c:catAx>
      <c:valAx>
        <c:axId val="12018819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188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'&#1571;&#1587;&#1593;&#1575;&#1585; &#1575;&#1604;&#1578;&#1605;&#1608;&#1610;&#1604; &#1575;&#1604;&#1601;&#1585;&#1583;&#1609; - &#1588;&#1585;&#1603;&#1575;&#1578;'!A1"/><Relationship Id="rId18" Type="http://schemas.openxmlformats.org/officeDocument/2006/relationships/image" Target="../media/image12.png"/><Relationship Id="rId26" Type="http://schemas.openxmlformats.org/officeDocument/2006/relationships/hyperlink" Target="#'&#1605;&#1606;&#1578;&#1580; &#1575;&#1604;&#1578;&#1605;&#1608;&#1610;&#1604; &#1575;&#1604;&#1571;&#1589;&#1594;&#1585; - &#1606;&#1575;&#1606;&#1608;'!Print_Area"/><Relationship Id="rId3" Type="http://schemas.openxmlformats.org/officeDocument/2006/relationships/image" Target="../media/image2.png"/><Relationship Id="rId21" Type="http://schemas.openxmlformats.org/officeDocument/2006/relationships/image" Target="../media/image13.png"/><Relationship Id="rId7" Type="http://schemas.openxmlformats.org/officeDocument/2006/relationships/image" Target="../media/image5.png"/><Relationship Id="rId12" Type="http://schemas.openxmlformats.org/officeDocument/2006/relationships/image" Target="../media/image9.png"/><Relationship Id="rId17" Type="http://schemas.openxmlformats.org/officeDocument/2006/relationships/hyperlink" Target="#'&#1571;&#1587;&#1593;&#1575;&#1585; &#1575;&#1604;&#1578;&#1605;&#1608;&#1610;&#1604; &#1575;&#1604;&#1580;&#1605;&#1575;&#1593;&#1610;'!A1"/><Relationship Id="rId25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20" Type="http://schemas.openxmlformats.org/officeDocument/2006/relationships/hyperlink" Target="#'&#1571;&#1587;&#1593;&#1575;&#1585; &#1575;&#1604;&#1578;&#1605;&#1608;&#1610;&#1604; &#1575;&#1604;&#1580;&#1605;&#1575;&#1593;&#1610; - &#1580;&#1605;&#1593;&#1610;&#1575;&#1578;'!Print_Area"/><Relationship Id="rId1" Type="http://schemas.openxmlformats.org/officeDocument/2006/relationships/hyperlink" Target="https://fra.gov.eg/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24" Type="http://schemas.openxmlformats.org/officeDocument/2006/relationships/hyperlink" Target="#'&#1576;&#1610;&#1575;&#1606;&#1575;&#1578; &#1575;&#1604;&#1575;&#1578;&#1589;&#1575;&#1604;'!Print_Titles"/><Relationship Id="rId5" Type="http://schemas.openxmlformats.org/officeDocument/2006/relationships/hyperlink" Target="#'&#1571;&#1587;&#1593;&#1575;&#1585; &#1575;&#1604;&#1578;&#1605;&#1608;&#1610;&#1604; &#1575;&#1604;&#1601;&#1585;&#1583;&#1609;'!A1"/><Relationship Id="rId15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hyperlink" Target="#'&#1571;&#1587;&#1593;&#1575;&#1585; &#1575;&#1604;&#1578;&#1605;&#1608;&#1610;&#1604; &#1575;&#1604;&#1580;&#1605;&#1575;&#1593;&#1610;- &#1588;&#1585;&#1603;&#1575;&#1578;'!Print_Area"/><Relationship Id="rId4" Type="http://schemas.openxmlformats.org/officeDocument/2006/relationships/image" Target="../media/image3.png"/><Relationship Id="rId9" Type="http://schemas.openxmlformats.org/officeDocument/2006/relationships/hyperlink" Target="#'&#1578;&#1593;&#1585;&#1610;&#1601;&#1575;&#1578; &#1607;&#1575;&#1605;&#1577;'!A1"/><Relationship Id="rId14" Type="http://schemas.openxmlformats.org/officeDocument/2006/relationships/image" Target="../media/image10.png"/><Relationship Id="rId22" Type="http://schemas.openxmlformats.org/officeDocument/2006/relationships/hyperlink" Target="#'&#1575;&#1604;&#1605;&#1588;&#1585;&#1608;&#1593;&#1575;&#1578; &#1575;&#1604;&#1605;&#1578;&#1608;&#1587;&#1591;&#1577; &#1608;&#1575;&#1604;&#1589;&#1594;&#1610;&#1585;&#1577;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2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1.jpg"/><Relationship Id="rId17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5" Type="http://schemas.openxmlformats.org/officeDocument/2006/relationships/chart" Target="../charts/chart10.xml"/><Relationship Id="rId10" Type="http://schemas.openxmlformats.org/officeDocument/2006/relationships/hyperlink" Target="#'&#1571;&#1587;&#1593;&#1575;&#1585; &#1575;&#1604;&#1578;&#1605;&#1608;&#1610;&#1604; &#1575;&#1604;&#1580;&#1605;&#1575;&#1593;&#1610; '!A1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150014</xdr:colOff>
      <xdr:row>16</xdr:row>
      <xdr:rowOff>80971</xdr:rowOff>
    </xdr:from>
    <xdr:to>
      <xdr:col>8</xdr:col>
      <xdr:colOff>464343</xdr:colOff>
      <xdr:row>31</xdr:row>
      <xdr:rowOff>105339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15582" y="4538671"/>
          <a:ext cx="2743204" cy="2738993"/>
        </a:xfrm>
        <a:prstGeom prst="rect">
          <a:avLst/>
        </a:prstGeom>
      </xdr:spPr>
    </xdr:pic>
    <xdr:clientData/>
  </xdr:twoCellAnchor>
  <xdr:twoCellAnchor editAs="oneCell">
    <xdr:from>
      <xdr:col>0</xdr:col>
      <xdr:colOff>35719</xdr:colOff>
      <xdr:row>0</xdr:row>
      <xdr:rowOff>47624</xdr:rowOff>
    </xdr:from>
    <xdr:to>
      <xdr:col>3</xdr:col>
      <xdr:colOff>226219</xdr:colOff>
      <xdr:row>4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4978006" y="47624"/>
          <a:ext cx="2619375" cy="866775"/>
        </a:xfrm>
        <a:prstGeom prst="rect">
          <a:avLst/>
        </a:prstGeom>
      </xdr:spPr>
    </xdr:pic>
    <xdr:clientData/>
  </xdr:twoCellAnchor>
  <xdr:twoCellAnchor editAs="oneCell">
    <xdr:from>
      <xdr:col>10</xdr:col>
      <xdr:colOff>539503</xdr:colOff>
      <xdr:row>0</xdr:row>
      <xdr:rowOff>0</xdr:rowOff>
    </xdr:from>
    <xdr:to>
      <xdr:col>13</xdr:col>
      <xdr:colOff>757041</xdr:colOff>
      <xdr:row>4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6598584" y="0"/>
          <a:ext cx="2646413" cy="895350"/>
        </a:xfrm>
        <a:prstGeom prst="rect">
          <a:avLst/>
        </a:prstGeom>
      </xdr:spPr>
    </xdr:pic>
    <xdr:clientData/>
  </xdr:twoCellAnchor>
  <xdr:twoCellAnchor>
    <xdr:from>
      <xdr:col>0</xdr:col>
      <xdr:colOff>119065</xdr:colOff>
      <xdr:row>7</xdr:row>
      <xdr:rowOff>4789</xdr:rowOff>
    </xdr:from>
    <xdr:to>
      <xdr:col>4</xdr:col>
      <xdr:colOff>323852</xdr:colOff>
      <xdr:row>11</xdr:row>
      <xdr:rowOff>80727</xdr:rowOff>
    </xdr:to>
    <xdr:grpSp>
      <xdr:nvGrpSpPr>
        <xdr:cNvPr id="5" name="Group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1234070748" y="1900264"/>
          <a:ext cx="3443287" cy="1266563"/>
          <a:chOff x="11312054304" y="2314593"/>
          <a:chExt cx="3443287" cy="1254656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54304" y="2314593"/>
            <a:ext cx="3443287" cy="1254656"/>
          </a:xfrm>
          <a:prstGeom prst="rect">
            <a:avLst/>
          </a:prstGeom>
        </xdr:spPr>
      </xdr:pic>
      <xdr:sp macro="" textlink="">
        <xdr:nvSpPr>
          <xdr:cNvPr id="7" name="TextBox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11312242693" y="2401536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1800" b="1">
                <a:solidFill>
                  <a:srgbClr val="FFC0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23812</xdr:colOff>
      <xdr:row>5</xdr:row>
      <xdr:rowOff>130971</xdr:rowOff>
    </xdr:from>
    <xdr:to>
      <xdr:col>13</xdr:col>
      <xdr:colOff>773906</xdr:colOff>
      <xdr:row>6</xdr:row>
      <xdr:rowOff>479414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1226581719" y="1150146"/>
          <a:ext cx="11027569" cy="529418"/>
          <a:chOff x="11226546001" y="1771649"/>
          <a:chExt cx="11087099" cy="5270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6546001" y="1771649"/>
            <a:ext cx="11087099" cy="527037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1226641250" y="1781175"/>
            <a:ext cx="10925175" cy="495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أسعار منتجات تمويل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المشروعات المتوسطة والصغيرة ومتناهية</a:t>
            </a:r>
            <a:r>
              <a:rPr lang="ar-EG" sz="1500" b="0" baseline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 الصغر </a:t>
            </a:r>
            <a:r>
              <a:rPr lang="ar-EG" sz="1500" b="0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PT Bold Heading" panose="02010400000000000000" pitchFamily="2" charset="-78"/>
              </a:rPr>
              <a:t>وفق ضوابط التسعير المسؤول الصادرة عن هيئة الرقابة المالية -   نوفمبر </a:t>
            </a:r>
            <a:r>
              <a:rPr lang="ar-EG" sz="1800" b="1">
                <a:solidFill>
                  <a:schemeClr val="bg1"/>
                </a:solidFill>
                <a:effectLst>
                  <a:outerShdw blurRad="50800" dist="38100" dir="16200000" rotWithShape="0">
                    <a:prstClr val="black">
                      <a:alpha val="40000"/>
                    </a:prstClr>
                  </a:outerShdw>
                </a:effectLst>
                <a:cs typeface="+mn-cs"/>
              </a:rPr>
              <a:t>2023</a:t>
            </a:r>
          </a:p>
        </xdr:txBody>
      </xdr:sp>
    </xdr:grpSp>
    <xdr:clientData/>
  </xdr:twoCellAnchor>
  <xdr:twoCellAnchor>
    <xdr:from>
      <xdr:col>0</xdr:col>
      <xdr:colOff>92872</xdr:colOff>
      <xdr:row>23</xdr:row>
      <xdr:rowOff>127411</xdr:rowOff>
    </xdr:from>
    <xdr:to>
      <xdr:col>4</xdr:col>
      <xdr:colOff>247640</xdr:colOff>
      <xdr:row>30</xdr:row>
      <xdr:rowOff>110458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1234146960" y="5851936"/>
          <a:ext cx="3393268" cy="1249872"/>
          <a:chOff x="11304701017" y="5842412"/>
          <a:chExt cx="3393268" cy="1233203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701017" y="5842412"/>
            <a:ext cx="3393268" cy="1233203"/>
          </a:xfrm>
          <a:prstGeom prst="rect">
            <a:avLst/>
          </a:prstGeom>
        </xdr:spPr>
      </xdr:pic>
      <xdr:sp macro="" textlink="">
        <xdr:nvSpPr>
          <xdr:cNvPr id="13" name="TextBox 1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1304781966" y="5941223"/>
            <a:ext cx="3178969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تعريفات هامة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بقاعدة بيانات التسعير المسؤول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5</xdr:col>
      <xdr:colOff>240508</xdr:colOff>
      <xdr:row>1</xdr:row>
      <xdr:rowOff>0</xdr:rowOff>
    </xdr:from>
    <xdr:to>
      <xdr:col>8</xdr:col>
      <xdr:colOff>631032</xdr:colOff>
      <xdr:row>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648893" y="180975"/>
          <a:ext cx="2819399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392906</xdr:colOff>
      <xdr:row>1</xdr:row>
      <xdr:rowOff>130968</xdr:rowOff>
    </xdr:from>
    <xdr:to>
      <xdr:col>8</xdr:col>
      <xdr:colOff>488156</xdr:colOff>
      <xdr:row>3</xdr:row>
      <xdr:rowOff>154781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791769" y="311943"/>
          <a:ext cx="2524125" cy="500063"/>
        </a:xfrm>
        <a:prstGeom prst="rect">
          <a:avLst/>
        </a:prstGeom>
      </xdr:spPr>
    </xdr:pic>
    <xdr:clientData/>
  </xdr:twoCellAnchor>
  <xdr:twoCellAnchor>
    <xdr:from>
      <xdr:col>4</xdr:col>
      <xdr:colOff>571501</xdr:colOff>
      <xdr:row>6</xdr:row>
      <xdr:rowOff>673899</xdr:rowOff>
    </xdr:from>
    <xdr:to>
      <xdr:col>9</xdr:col>
      <xdr:colOff>80963</xdr:colOff>
      <xdr:row>11</xdr:row>
      <xdr:rowOff>59274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1230389337" y="1874049"/>
          <a:ext cx="3433762" cy="1271325"/>
          <a:chOff x="11308356224" y="1864524"/>
          <a:chExt cx="3438525" cy="125465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56224" y="1864524"/>
            <a:ext cx="3438525" cy="1254656"/>
          </a:xfrm>
          <a:prstGeom prst="rect">
            <a:avLst/>
          </a:prstGeom>
        </xdr:spPr>
      </xdr:pic>
      <xdr:sp macro="" textlink="">
        <xdr:nvSpPr>
          <xdr:cNvPr id="18" name="TextBox 17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1308473500" y="1924056"/>
            <a:ext cx="3014068" cy="10406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330992</xdr:colOff>
      <xdr:row>6</xdr:row>
      <xdr:rowOff>673903</xdr:rowOff>
    </xdr:from>
    <xdr:to>
      <xdr:col>13</xdr:col>
      <xdr:colOff>654843</xdr:colOff>
      <xdr:row>11</xdr:row>
      <xdr:rowOff>59278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1226700782" y="1874053"/>
          <a:ext cx="3438526" cy="1271325"/>
          <a:chOff x="11304674813" y="1864528"/>
          <a:chExt cx="3443288" cy="1254656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4813" y="1864528"/>
            <a:ext cx="3443288" cy="1254656"/>
          </a:xfrm>
          <a:prstGeom prst="rect">
            <a:avLst/>
          </a:prstGeom>
        </xdr:spPr>
      </xdr:pic>
      <xdr:sp macro="" textlink="">
        <xdr:nvSpPr>
          <xdr:cNvPr id="21" name="TextBox 20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304863526" y="1916907"/>
            <a:ext cx="3014068" cy="10239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الفردي</a:t>
            </a:r>
          </a:p>
          <a:p>
            <a:pPr algn="ctr" rtl="1"/>
            <a:r>
              <a:rPr lang="ar-EG" sz="2100" b="1">
                <a:solidFill>
                  <a:srgbClr val="FFC0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114301</xdr:colOff>
      <xdr:row>11</xdr:row>
      <xdr:rowOff>145269</xdr:rowOff>
    </xdr:from>
    <xdr:to>
      <xdr:col>4</xdr:col>
      <xdr:colOff>319088</xdr:colOff>
      <xdr:row>16</xdr:row>
      <xdr:rowOff>37848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1234075512" y="3231369"/>
          <a:ext cx="3443287" cy="1264179"/>
          <a:chOff x="11312047162" y="3205175"/>
          <a:chExt cx="3443287" cy="1249892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12047162" y="3205175"/>
            <a:ext cx="3443287" cy="1249892"/>
          </a:xfrm>
          <a:prstGeom prst="rect">
            <a:avLst/>
          </a:prstGeom>
        </xdr:spPr>
      </xdr:pic>
      <xdr:sp macro="" textlink="">
        <xdr:nvSpPr>
          <xdr:cNvPr id="24" name="TextBox 2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11312235877" y="3298035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4</xdr:col>
      <xdr:colOff>585789</xdr:colOff>
      <xdr:row>11</xdr:row>
      <xdr:rowOff>130982</xdr:rowOff>
    </xdr:from>
    <xdr:to>
      <xdr:col>9</xdr:col>
      <xdr:colOff>95251</xdr:colOff>
      <xdr:row>16</xdr:row>
      <xdr:rowOff>23561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11230375049" y="3217082"/>
          <a:ext cx="3433762" cy="1264179"/>
          <a:chOff x="11308341936" y="3190888"/>
          <a:chExt cx="3438525" cy="1249892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8341936" y="3190888"/>
            <a:ext cx="3438525" cy="1249892"/>
          </a:xfrm>
          <a:prstGeom prst="rect">
            <a:avLst/>
          </a:prstGeom>
        </xdr:spPr>
      </xdr:pic>
      <xdr:sp macro="" textlink="">
        <xdr:nvSpPr>
          <xdr:cNvPr id="27" name="TextBox 26">
            <a:hlinkClick xmlns:r="http://schemas.openxmlformats.org/officeDocument/2006/relationships" r:id="rId19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1308530651" y="3226598"/>
            <a:ext cx="3014068" cy="10596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(الشركات)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9</xdr:col>
      <xdr:colOff>328611</xdr:colOff>
      <xdr:row>11</xdr:row>
      <xdr:rowOff>123835</xdr:rowOff>
    </xdr:from>
    <xdr:to>
      <xdr:col>13</xdr:col>
      <xdr:colOff>652462</xdr:colOff>
      <xdr:row>16</xdr:row>
      <xdr:rowOff>16414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11226703163" y="3209935"/>
          <a:ext cx="3438526" cy="1264179"/>
          <a:chOff x="11304677194" y="3183741"/>
          <a:chExt cx="3443288" cy="124989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4677194" y="3183741"/>
            <a:ext cx="3443288" cy="1249892"/>
          </a:xfrm>
          <a:prstGeom prst="rect">
            <a:avLst/>
          </a:prstGeom>
        </xdr:spPr>
      </xdr:pic>
      <xdr:sp macro="" textlink="">
        <xdr:nvSpPr>
          <xdr:cNvPr id="30" name="TextBox 29">
            <a:hlinkClick xmlns:r="http://schemas.openxmlformats.org/officeDocument/2006/relationships" r:id="rId20"/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11304851619" y="3238503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الجماعي</a:t>
            </a:r>
          </a:p>
          <a:p>
            <a:pPr algn="ctr" rtl="1"/>
            <a:r>
              <a:rPr lang="ar-EG" sz="2100" b="1">
                <a:solidFill>
                  <a:srgbClr val="FFFF00"/>
                </a:solidFill>
              </a:rPr>
              <a:t>(الجمعيات والمؤسسات) 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متناهية الصغر) </a:t>
            </a:r>
          </a:p>
        </xdr:txBody>
      </xdr:sp>
    </xdr:grpSp>
    <xdr:clientData/>
  </xdr:twoCellAnchor>
  <xdr:twoCellAnchor>
    <xdr:from>
      <xdr:col>0</xdr:col>
      <xdr:colOff>117866</xdr:colOff>
      <xdr:row>16</xdr:row>
      <xdr:rowOff>97645</xdr:rowOff>
    </xdr:from>
    <xdr:to>
      <xdr:col>4</xdr:col>
      <xdr:colOff>272634</xdr:colOff>
      <xdr:row>23</xdr:row>
      <xdr:rowOff>97381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1234121966" y="4555345"/>
          <a:ext cx="3393268" cy="1266561"/>
          <a:chOff x="11312093616" y="4514864"/>
          <a:chExt cx="3393268" cy="1249892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93616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3" name="TextBox 32">
            <a:hlinkClick xmlns:r="http://schemas.openxmlformats.org/officeDocument/2006/relationships" r:id="rId22"/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1312210868" y="4548189"/>
            <a:ext cx="3014068" cy="10358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(الشركات/ والجمعيات والمؤسسات)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(تمويل المشروعات المتوسطة والصغيرة) </a:t>
            </a:r>
          </a:p>
        </xdr:txBody>
      </xdr:sp>
    </xdr:grpSp>
    <xdr:clientData/>
  </xdr:twoCellAnchor>
  <xdr:twoCellAnchor>
    <xdr:from>
      <xdr:col>9</xdr:col>
      <xdr:colOff>392905</xdr:colOff>
      <xdr:row>23</xdr:row>
      <xdr:rowOff>153611</xdr:rowOff>
    </xdr:from>
    <xdr:to>
      <xdr:col>13</xdr:col>
      <xdr:colOff>666736</xdr:colOff>
      <xdr:row>30</xdr:row>
      <xdr:rowOff>136658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11226688889" y="5878136"/>
          <a:ext cx="3388506" cy="1249872"/>
          <a:chOff x="11312068607" y="5797174"/>
          <a:chExt cx="3393268" cy="1233203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12068607" y="5797174"/>
            <a:ext cx="3393268" cy="1233203"/>
          </a:xfrm>
          <a:prstGeom prst="rect">
            <a:avLst/>
          </a:prstGeom>
        </xdr:spPr>
      </xdr:pic>
      <xdr:sp macro="" textlink="">
        <xdr:nvSpPr>
          <xdr:cNvPr id="36" name="TextBox 35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1312232913" y="5860267"/>
            <a:ext cx="3132528" cy="95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tx1"/>
                </a:solidFill>
              </a:rPr>
              <a:t>بيانات التواصل</a:t>
            </a:r>
          </a:p>
          <a:p>
            <a:pPr algn="ctr" rtl="1"/>
            <a:r>
              <a:rPr lang="ar-EG" sz="2100" b="1">
                <a:solidFill>
                  <a:schemeClr val="tx1"/>
                </a:solidFill>
              </a:rPr>
              <a:t>بمسؤولي الاتصال بجهات التمويل</a:t>
            </a:r>
            <a:endParaRPr lang="ar-EG" sz="18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379789</xdr:colOff>
      <xdr:row>16</xdr:row>
      <xdr:rowOff>97645</xdr:rowOff>
    </xdr:from>
    <xdr:to>
      <xdr:col>13</xdr:col>
      <xdr:colOff>653620</xdr:colOff>
      <xdr:row>23</xdr:row>
      <xdr:rowOff>97381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1226702005" y="4555345"/>
          <a:ext cx="3388506" cy="1266561"/>
          <a:chOff x="11304687942" y="4514864"/>
          <a:chExt cx="3393268" cy="1249892"/>
        </a:xfrm>
      </xdr:grpSpPr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304687942" y="4514864"/>
            <a:ext cx="3393268" cy="1249892"/>
          </a:xfrm>
          <a:prstGeom prst="rect">
            <a:avLst/>
          </a:prstGeom>
        </xdr:spPr>
      </xdr:pic>
      <xdr:sp macro="" textlink="">
        <xdr:nvSpPr>
          <xdr:cNvPr id="39" name="TextBox 38">
            <a:hlinkClick xmlns:r="http://schemas.openxmlformats.org/officeDocument/2006/relationships" r:id="rId26"/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 txBox="1"/>
        </xdr:nvSpPr>
        <xdr:spPr>
          <a:xfrm>
            <a:off x="11304863525" y="4572000"/>
            <a:ext cx="3014068" cy="9624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ctr"/>
          <a:lstStyle/>
          <a:p>
            <a:pPr algn="ctr" rtl="1"/>
            <a:r>
              <a:rPr lang="ar-EG" sz="2100" b="1">
                <a:solidFill>
                  <a:schemeClr val="bg1"/>
                </a:solidFill>
              </a:rPr>
              <a:t>أسعار التمويل </a:t>
            </a:r>
            <a:endParaRPr lang="en-US" sz="2100" b="1">
              <a:solidFill>
                <a:schemeClr val="bg1"/>
              </a:solidFill>
            </a:endParaRPr>
          </a:p>
          <a:p>
            <a:pPr algn="ctr" rtl="1"/>
            <a:r>
              <a:rPr lang="ar-EG" sz="1800" b="1">
                <a:solidFill>
                  <a:srgbClr val="FFFF00"/>
                </a:solidFill>
              </a:rPr>
              <a:t>(الشركات</a:t>
            </a:r>
            <a:r>
              <a:rPr lang="en-US" sz="1800" b="1">
                <a:solidFill>
                  <a:srgbClr val="FFFF00"/>
                </a:solidFill>
              </a:rPr>
              <a:t>(</a:t>
            </a:r>
          </a:p>
          <a:p>
            <a:pPr algn="ctr" rtl="1"/>
            <a:r>
              <a:rPr lang="ar-EG" sz="1600" b="1">
                <a:solidFill>
                  <a:schemeClr val="bg1"/>
                </a:solidFill>
              </a:rPr>
              <a:t>(منتج التمويل الأصغر - نانو) </a:t>
            </a:r>
          </a:p>
        </xdr:txBody>
      </xdr:sp>
    </xdr:grpSp>
    <xdr:clientData/>
  </xdr:twoCellAnchor>
  <xdr:twoCellAnchor>
    <xdr:from>
      <xdr:col>0</xdr:col>
      <xdr:colOff>0</xdr:colOff>
      <xdr:row>32</xdr:row>
      <xdr:rowOff>111125</xdr:rowOff>
    </xdr:from>
    <xdr:to>
      <xdr:col>13</xdr:col>
      <xdr:colOff>762000</xdr:colOff>
      <xdr:row>37</xdr:row>
      <xdr:rowOff>158750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1226593625" y="7464425"/>
          <a:ext cx="11039475" cy="952500"/>
        </a:xfrm>
        <a:prstGeom prst="rect">
          <a:avLst/>
        </a:prstGeom>
        <a:solidFill>
          <a:schemeClr val="tx2">
            <a:lumMod val="50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ar-EG" sz="1100"/>
        </a:p>
      </xdr:txBody>
    </xdr:sp>
    <xdr:clientData/>
  </xdr:twoCellAnchor>
  <xdr:twoCellAnchor>
    <xdr:from>
      <xdr:col>0</xdr:col>
      <xdr:colOff>59531</xdr:colOff>
      <xdr:row>33</xdr:row>
      <xdr:rowOff>31750</xdr:rowOff>
    </xdr:from>
    <xdr:to>
      <xdr:col>13</xdr:col>
      <xdr:colOff>702469</xdr:colOff>
      <xdr:row>37</xdr:row>
      <xdr:rowOff>43657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226653156" y="7566025"/>
          <a:ext cx="10920413" cy="735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1">
              <a:solidFill>
                <a:schemeClr val="bg1"/>
              </a:solidFill>
            </a:rPr>
            <a:t>للاستفسارات عن المؤشر من خلال مسؤولي الهيئة</a:t>
          </a:r>
          <a:endParaRPr lang="en-US" sz="1800" b="1">
            <a:solidFill>
              <a:schemeClr val="bg1"/>
            </a:solidFill>
          </a:endParaRPr>
        </a:p>
        <a:p>
          <a:pPr algn="ctr" rtl="1"/>
          <a:r>
            <a:rPr lang="ar-EG" sz="1800" b="1">
              <a:solidFill>
                <a:schemeClr val="bg1"/>
              </a:solidFill>
            </a:rPr>
            <a:t> </a:t>
          </a:r>
          <a:r>
            <a:rPr lang="en-US" sz="1800" b="1">
              <a:solidFill>
                <a:schemeClr val="bg1"/>
              </a:solidFill>
            </a:rPr>
            <a:t>  </a:t>
          </a:r>
          <a:r>
            <a:rPr lang="ar-EG" sz="1800" b="1">
              <a:solidFill>
                <a:schemeClr val="bg1"/>
              </a:solidFill>
            </a:rPr>
            <a:t>تليفون: </a:t>
          </a:r>
          <a:r>
            <a:rPr lang="ar-EG" sz="18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35345350</a:t>
          </a:r>
          <a:r>
            <a:rPr lang="ar-EG" sz="1800" b="1">
              <a:solidFill>
                <a:schemeClr val="bg1"/>
              </a:solidFill>
            </a:rPr>
            <a:t>	02</a:t>
          </a:r>
          <a:r>
            <a:rPr lang="ar-EG" sz="1800" b="1" baseline="0">
              <a:solidFill>
                <a:schemeClr val="bg1"/>
              </a:solidFill>
            </a:rPr>
            <a:t>   داخلي: 4427 - 4428                             </a:t>
          </a:r>
          <a:r>
            <a:rPr lang="ar-EG" sz="1800" b="1">
              <a:solidFill>
                <a:schemeClr val="bg1"/>
              </a:solidFill>
            </a:rPr>
            <a:t>بريد إلكتروني: </a:t>
          </a:r>
          <a:r>
            <a:rPr lang="en-US" sz="1800" b="1">
              <a:solidFill>
                <a:schemeClr val="bg1"/>
              </a:solidFill>
            </a:rPr>
            <a:t>ngosreports@fra.gov.eg</a:t>
          </a:r>
          <a:endParaRPr lang="ar-EG" sz="18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269933</xdr:rowOff>
    </xdr:from>
    <xdr:to>
      <xdr:col>3</xdr:col>
      <xdr:colOff>408214</xdr:colOff>
      <xdr:row>45</xdr:row>
      <xdr:rowOff>96213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571502</xdr:colOff>
      <xdr:row>30</xdr:row>
      <xdr:rowOff>276109</xdr:rowOff>
    </xdr:from>
    <xdr:to>
      <xdr:col>5</xdr:col>
      <xdr:colOff>1292679</xdr:colOff>
      <xdr:row>45</xdr:row>
      <xdr:rowOff>120534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1476577</xdr:colOff>
      <xdr:row>30</xdr:row>
      <xdr:rowOff>288736</xdr:rowOff>
    </xdr:from>
    <xdr:to>
      <xdr:col>7</xdr:col>
      <xdr:colOff>179294</xdr:colOff>
      <xdr:row>45</xdr:row>
      <xdr:rowOff>132461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46</xdr:row>
      <xdr:rowOff>129184</xdr:rowOff>
    </xdr:from>
    <xdr:to>
      <xdr:col>3</xdr:col>
      <xdr:colOff>394608</xdr:colOff>
      <xdr:row>57</xdr:row>
      <xdr:rowOff>160562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585108</xdr:colOff>
      <xdr:row>46</xdr:row>
      <xdr:rowOff>122463</xdr:rowOff>
    </xdr:from>
    <xdr:to>
      <xdr:col>5</xdr:col>
      <xdr:colOff>1306285</xdr:colOff>
      <xdr:row>57</xdr:row>
      <xdr:rowOff>153841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1510393</xdr:colOff>
      <xdr:row>46</xdr:row>
      <xdr:rowOff>108855</xdr:rowOff>
    </xdr:from>
    <xdr:to>
      <xdr:col>7</xdr:col>
      <xdr:colOff>190500</xdr:colOff>
      <xdr:row>57</xdr:row>
      <xdr:rowOff>140233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58</xdr:row>
      <xdr:rowOff>95248</xdr:rowOff>
    </xdr:from>
    <xdr:to>
      <xdr:col>3</xdr:col>
      <xdr:colOff>394608</xdr:colOff>
      <xdr:row>69</xdr:row>
      <xdr:rowOff>126625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585107</xdr:colOff>
      <xdr:row>58</xdr:row>
      <xdr:rowOff>108854</xdr:rowOff>
    </xdr:from>
    <xdr:to>
      <xdr:col>5</xdr:col>
      <xdr:colOff>1306284</xdr:colOff>
      <xdr:row>69</xdr:row>
      <xdr:rowOff>140232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1510393</xdr:colOff>
      <xdr:row>58</xdr:row>
      <xdr:rowOff>122464</xdr:rowOff>
    </xdr:from>
    <xdr:to>
      <xdr:col>7</xdr:col>
      <xdr:colOff>199497</xdr:colOff>
      <xdr:row>69</xdr:row>
      <xdr:rowOff>153841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231320</xdr:colOff>
      <xdr:row>36</xdr:row>
      <xdr:rowOff>72570</xdr:rowOff>
    </xdr:from>
    <xdr:to>
      <xdr:col>2</xdr:col>
      <xdr:colOff>231320</xdr:colOff>
      <xdr:row>45</xdr:row>
      <xdr:rowOff>22677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11247479230" y="11883570"/>
          <a:ext cx="0" cy="217895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432706</xdr:colOff>
      <xdr:row>36</xdr:row>
      <xdr:rowOff>99785</xdr:rowOff>
    </xdr:from>
    <xdr:to>
      <xdr:col>5</xdr:col>
      <xdr:colOff>432706</xdr:colOff>
      <xdr:row>45</xdr:row>
      <xdr:rowOff>45356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1242096244" y="11910785"/>
          <a:ext cx="0" cy="2174421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2405557</xdr:colOff>
      <xdr:row>36</xdr:row>
      <xdr:rowOff>126999</xdr:rowOff>
    </xdr:from>
    <xdr:to>
      <xdr:col>6</xdr:col>
      <xdr:colOff>2405557</xdr:colOff>
      <xdr:row>45</xdr:row>
      <xdr:rowOff>45356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>
          <a:off x="11236742018" y="11937999"/>
          <a:ext cx="0" cy="214720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102</xdr:row>
      <xdr:rowOff>68035</xdr:rowOff>
    </xdr:from>
    <xdr:to>
      <xdr:col>4</xdr:col>
      <xdr:colOff>1968500</xdr:colOff>
      <xdr:row>106</xdr:row>
      <xdr:rowOff>71438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9760144469" y="23892441"/>
          <a:ext cx="7254875" cy="1003528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جمعية "رجال أعمال الشرقية" بمنتج (تمويل جماعي)، 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جمعية "شباب مصر" بمنتج (صندوق اجتماعى)،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C00000"/>
            </a:solidFill>
            <a:effectLst/>
          </a:endParaRPr>
        </a:p>
      </xdr:txBody>
    </xdr:sp>
    <xdr:clientData/>
  </xdr:twoCellAnchor>
  <xdr:twoCellAnchor>
    <xdr:from>
      <xdr:col>4</xdr:col>
      <xdr:colOff>2117911</xdr:colOff>
      <xdr:row>102</xdr:row>
      <xdr:rowOff>81643</xdr:rowOff>
    </xdr:from>
    <xdr:to>
      <xdr:col>7</xdr:col>
      <xdr:colOff>403412</xdr:colOff>
      <xdr:row>107</xdr:row>
      <xdr:rowOff>83343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9753172776" y="23906049"/>
          <a:ext cx="6822282" cy="125185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مؤسسة "التضامن" بمنتج (تمويل</a:t>
          </a:r>
          <a:r>
            <a:rPr lang="ar-EG" sz="1300" b="1" baseline="0"/>
            <a:t> فرصة جماعي)،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37.50%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متوسطي المخاطر) يتمثل في جمعية "شباب مصر" بمنتج (صندوق اجتماعى)،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18%.</a:t>
          </a:r>
          <a:endParaRPr lang="ar-EG" sz="1300">
            <a:solidFill>
              <a:srgbClr val="C00000"/>
            </a:solidFill>
            <a:effectLst/>
          </a:endParaRPr>
        </a:p>
      </xdr:txBody>
    </xdr:sp>
    <xdr:clientData/>
  </xdr:twoCellAnchor>
  <xdr:twoCellAnchor>
    <xdr:from>
      <xdr:col>7</xdr:col>
      <xdr:colOff>547042</xdr:colOff>
      <xdr:row>102</xdr:row>
      <xdr:rowOff>95249</xdr:rowOff>
    </xdr:from>
    <xdr:to>
      <xdr:col>14</xdr:col>
      <xdr:colOff>782545</xdr:colOff>
      <xdr:row>107</xdr:row>
      <xdr:rowOff>95249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9746209486" y="23919655"/>
          <a:ext cx="6819660" cy="1250157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جمعية صغار الصناع والحرفيين" بمنتج (تمويل جماعي للسيدات)، بنسبة </a:t>
          </a:r>
          <a:r>
            <a:rPr lang="ar-EG" sz="1300" b="1">
              <a:solidFill>
                <a:srgbClr val="C00000"/>
              </a:solidFill>
            </a:rPr>
            <a:t>39.50%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(الصندوق الاجتماعي)،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106</xdr:row>
      <xdr:rowOff>0</xdr:rowOff>
    </xdr:from>
    <xdr:to>
      <xdr:col>4</xdr:col>
      <xdr:colOff>380998</xdr:colOff>
      <xdr:row>107</xdr:row>
      <xdr:rowOff>54429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11245405502" y="25974675"/>
          <a:ext cx="6419848" cy="30207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222825</xdr:colOff>
      <xdr:row>106</xdr:row>
      <xdr:rowOff>27214</xdr:rowOff>
    </xdr:from>
    <xdr:to>
      <xdr:col>4</xdr:col>
      <xdr:colOff>1047754</xdr:colOff>
      <xdr:row>107</xdr:row>
      <xdr:rowOff>41763</xdr:rowOff>
    </xdr:to>
    <xdr:sp macro="" textlink="">
      <xdr:nvSpPr>
        <xdr:cNvPr id="18" name="TextBox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1244738746" y="26001889"/>
          <a:ext cx="824929" cy="262199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381010</xdr:colOff>
      <xdr:row>0</xdr:row>
      <xdr:rowOff>111125</xdr:rowOff>
    </xdr:from>
    <xdr:to>
      <xdr:col>13</xdr:col>
      <xdr:colOff>5454</xdr:colOff>
      <xdr:row>7</xdr:row>
      <xdr:rowOff>143693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pSpPr/>
      </xdr:nvGrpSpPr>
      <xdr:grpSpPr>
        <a:xfrm>
          <a:off x="11140298475" y="111125"/>
          <a:ext cx="22130658" cy="1515747"/>
          <a:chOff x="11176919771" y="79375"/>
          <a:chExt cx="20241603" cy="1612137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919771" y="554634"/>
            <a:ext cx="15343965" cy="7153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95701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2" name="Text Box 2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058425" y="676949"/>
            <a:ext cx="2920256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مارس 2025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523875</xdr:colOff>
      <xdr:row>0</xdr:row>
      <xdr:rowOff>63500</xdr:rowOff>
    </xdr:from>
    <xdr:to>
      <xdr:col>17</xdr:col>
      <xdr:colOff>6734</xdr:colOff>
      <xdr:row>5</xdr:row>
      <xdr:rowOff>111125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939066" y="63500"/>
          <a:ext cx="388340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279868</xdr:rowOff>
    </xdr:from>
    <xdr:to>
      <xdr:col>4</xdr:col>
      <xdr:colOff>1979084</xdr:colOff>
      <xdr:row>101</xdr:row>
      <xdr:rowOff>134670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2140323</xdr:colOff>
      <xdr:row>70</xdr:row>
      <xdr:rowOff>266171</xdr:rowOff>
    </xdr:from>
    <xdr:to>
      <xdr:col>7</xdr:col>
      <xdr:colOff>403412</xdr:colOff>
      <xdr:row>101</xdr:row>
      <xdr:rowOff>137693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562028</xdr:colOff>
      <xdr:row>70</xdr:row>
      <xdr:rowOff>268660</xdr:rowOff>
    </xdr:from>
    <xdr:to>
      <xdr:col>14</xdr:col>
      <xdr:colOff>1086970</xdr:colOff>
      <xdr:row>101</xdr:row>
      <xdr:rowOff>137069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988218</xdr:colOff>
      <xdr:row>2</xdr:row>
      <xdr:rowOff>130969</xdr:rowOff>
    </xdr:from>
    <xdr:to>
      <xdr:col>9</xdr:col>
      <xdr:colOff>1047751</xdr:colOff>
      <xdr:row>6</xdr:row>
      <xdr:rowOff>89838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/>
      </xdr:nvSpPr>
      <xdr:spPr>
        <a:xfrm>
          <a:off x="11310723187" y="511969"/>
          <a:ext cx="13275470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8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الجماعي </a:t>
          </a:r>
          <a:r>
            <a:rPr lang="ar-EG" sz="1800" b="0" baseline="0">
              <a:solidFill>
                <a:schemeClr val="bg1"/>
              </a:solidFill>
              <a:cs typeface="PT Bold Heading" panose="02010400000000000000" pitchFamily="2" charset="-78"/>
            </a:rPr>
            <a:t>متناهي الصغر بالجمعيات والمؤسسات الأهلية وفق ضوابط التسعير المسؤول الصادرة عن هيئة الرقابة المالية</a:t>
          </a:r>
          <a:endParaRPr lang="ar-EG" sz="18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theme="6" tint="-0.499984740745262"/>
  </sheetPr>
  <dimension ref="A2:N14"/>
  <sheetViews>
    <sheetView rightToLeft="1" workbookViewId="0">
      <selection activeCell="Q27" sqref="Q27"/>
    </sheetView>
  </sheetViews>
  <sheetFormatPr defaultColWidth="9" defaultRowHeight="14.25" x14ac:dyDescent="0.2"/>
  <cols>
    <col min="1" max="4" width="10.625" style="2" customWidth="1"/>
    <col min="5" max="5" width="9" style="2"/>
    <col min="6" max="9" width="10.625" style="2" customWidth="1"/>
    <col min="10" max="10" width="9" style="2"/>
    <col min="11" max="14" width="10.625" style="2" customWidth="1"/>
    <col min="15" max="16384" width="9" style="2"/>
  </cols>
  <sheetData>
    <row r="2" spans="1:14" ht="23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7" spans="1:14" ht="54.75" customHeight="1" x14ac:dyDescent="0.2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</row>
    <row r="10" spans="1:14" ht="51" customHeight="1" x14ac:dyDescent="0.2">
      <c r="A10" s="3"/>
      <c r="B10" s="4"/>
      <c r="C10" s="4"/>
      <c r="D10" s="4"/>
      <c r="F10" s="3"/>
      <c r="G10" s="4"/>
      <c r="H10" s="4"/>
      <c r="I10" s="4"/>
      <c r="K10" s="1"/>
      <c r="L10" s="5"/>
      <c r="M10" s="5"/>
      <c r="N10" s="5"/>
    </row>
    <row r="14" spans="1:14" ht="51" customHeight="1" x14ac:dyDescent="0.2">
      <c r="A14" s="3"/>
      <c r="B14" s="4"/>
      <c r="C14" s="4"/>
      <c r="D14" s="4"/>
      <c r="F14" s="3"/>
      <c r="G14" s="4"/>
      <c r="H14" s="4"/>
      <c r="I14" s="4"/>
      <c r="K14" s="1"/>
      <c r="L14" s="5"/>
      <c r="M14" s="5"/>
      <c r="N14" s="5"/>
    </row>
  </sheetData>
  <dataConsolidate/>
  <mergeCells count="1">
    <mergeCell ref="A7:N7"/>
  </mergeCells>
  <printOptions horizontalCentered="1"/>
  <pageMargins left="0.39370078740157483" right="0.39370078740157483" top="0.39370078740157483" bottom="0.39370078740157483" header="0" footer="0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tabColor theme="8" tint="0.39997558519241921"/>
  </sheetPr>
  <dimension ref="A1:S108"/>
  <sheetViews>
    <sheetView rightToLeft="1" tabSelected="1" view="pageBreakPreview" topLeftCell="B19" zoomScale="70" zoomScaleNormal="60" zoomScaleSheetLayoutView="70" workbookViewId="0">
      <selection activeCell="D18" sqref="D18"/>
    </sheetView>
  </sheetViews>
  <sheetFormatPr defaultColWidth="9" defaultRowHeight="20.100000000000001" customHeight="1" x14ac:dyDescent="0.2"/>
  <cols>
    <col min="1" max="1" width="12.625" style="39" customWidth="1"/>
    <col min="2" max="2" width="41.375" style="15" customWidth="1"/>
    <col min="3" max="3" width="9.375" style="15" customWidth="1"/>
    <col min="4" max="4" width="15.875" style="36" customWidth="1"/>
    <col min="5" max="5" width="42.75" style="53" customWidth="1"/>
    <col min="6" max="6" width="44.375" style="53" customWidth="1"/>
    <col min="7" max="7" width="40.875" style="53" customWidth="1"/>
    <col min="8" max="13" width="14.625" style="54" customWidth="1"/>
    <col min="14" max="14" width="10.875" style="53" customWidth="1"/>
    <col min="15" max="17" width="15.625" style="55" customWidth="1"/>
    <col min="18" max="18" width="9" style="53"/>
    <col min="19" max="19" width="12.625" style="39" customWidth="1"/>
    <col min="20" max="20" width="9" style="53"/>
    <col min="21" max="21" width="11.375" style="53" customWidth="1"/>
    <col min="22" max="16384" width="9" style="53"/>
  </cols>
  <sheetData>
    <row r="1" spans="1:19" s="15" customFormat="1" ht="15.75" x14ac:dyDescent="0.2">
      <c r="D1" s="36"/>
    </row>
    <row r="2" spans="1:19" s="15" customFormat="1" ht="14.25" customHeight="1" x14ac:dyDescent="0.2">
      <c r="D2" s="36"/>
    </row>
    <row r="3" spans="1:19" s="15" customFormat="1" ht="14.25" customHeight="1" x14ac:dyDescent="0.2">
      <c r="D3" s="36"/>
    </row>
    <row r="4" spans="1:19" s="15" customFormat="1" ht="15.75" x14ac:dyDescent="0.2">
      <c r="A4" s="16"/>
      <c r="B4" s="16"/>
      <c r="C4" s="16"/>
      <c r="D4" s="56"/>
      <c r="S4" s="16"/>
    </row>
    <row r="5" spans="1:19" s="15" customFormat="1" ht="15.75" x14ac:dyDescent="0.2">
      <c r="A5" s="16"/>
      <c r="B5" s="16"/>
      <c r="C5" s="16"/>
      <c r="D5" s="56"/>
      <c r="S5" s="16"/>
    </row>
    <row r="6" spans="1:19" s="15" customFormat="1" ht="15.75" x14ac:dyDescent="0.2">
      <c r="A6" s="16"/>
      <c r="B6" s="16"/>
      <c r="C6" s="16"/>
      <c r="D6" s="56"/>
      <c r="S6" s="16"/>
    </row>
    <row r="7" spans="1:19" s="59" customFormat="1" ht="24.95" customHeight="1" x14ac:dyDescent="0.2">
      <c r="A7" s="57"/>
      <c r="B7" s="57"/>
      <c r="C7" s="57"/>
      <c r="D7" s="58"/>
      <c r="G7" s="142"/>
      <c r="H7" s="142"/>
      <c r="I7" s="142"/>
      <c r="J7" s="142"/>
      <c r="K7" s="142"/>
      <c r="L7" s="142"/>
      <c r="M7" s="57"/>
      <c r="N7" s="57"/>
      <c r="O7" s="143" t="s">
        <v>62</v>
      </c>
      <c r="P7" s="143"/>
      <c r="Q7" s="143"/>
      <c r="S7" s="57"/>
    </row>
    <row r="8" spans="1:19" s="15" customFormat="1" ht="16.5" thickBot="1" x14ac:dyDescent="0.25">
      <c r="A8" s="16"/>
      <c r="B8" s="16"/>
      <c r="C8" s="16"/>
      <c r="D8" s="56"/>
      <c r="K8" s="16"/>
      <c r="L8" s="16"/>
      <c r="M8" s="16"/>
      <c r="N8" s="16"/>
      <c r="S8" s="16"/>
    </row>
    <row r="9" spans="1:19" s="15" customFormat="1" ht="24.95" customHeight="1" thickBot="1" x14ac:dyDescent="0.25">
      <c r="A9" s="144" t="s">
        <v>3</v>
      </c>
      <c r="B9" s="145" t="s">
        <v>4</v>
      </c>
      <c r="C9" s="145" t="s">
        <v>6</v>
      </c>
      <c r="D9" s="146" t="s">
        <v>5</v>
      </c>
      <c r="E9" s="145" t="s">
        <v>0</v>
      </c>
      <c r="F9" s="147" t="s">
        <v>7</v>
      </c>
      <c r="G9" s="29"/>
      <c r="H9" s="148" t="s">
        <v>1</v>
      </c>
      <c r="I9" s="149"/>
      <c r="J9" s="150"/>
      <c r="K9" s="148" t="s">
        <v>2</v>
      </c>
      <c r="L9" s="149"/>
      <c r="M9" s="150"/>
      <c r="N9" s="29"/>
      <c r="O9" s="148" t="s">
        <v>63</v>
      </c>
      <c r="P9" s="149"/>
      <c r="Q9" s="150"/>
      <c r="S9" s="49"/>
    </row>
    <row r="10" spans="1:19" s="15" customFormat="1" ht="24.95" customHeight="1" thickBot="1" x14ac:dyDescent="0.25">
      <c r="A10" s="172"/>
      <c r="B10" s="173"/>
      <c r="C10" s="173"/>
      <c r="D10" s="174"/>
      <c r="E10" s="173"/>
      <c r="F10" s="175"/>
      <c r="G10" s="60"/>
      <c r="H10" s="122" t="s">
        <v>8</v>
      </c>
      <c r="I10" s="123" t="s">
        <v>9</v>
      </c>
      <c r="J10" s="124" t="s">
        <v>10</v>
      </c>
      <c r="K10" s="125" t="s">
        <v>8</v>
      </c>
      <c r="L10" s="123" t="s">
        <v>9</v>
      </c>
      <c r="M10" s="126" t="s">
        <v>10</v>
      </c>
      <c r="N10" s="29"/>
      <c r="O10" s="122" t="s">
        <v>8</v>
      </c>
      <c r="P10" s="123" t="s">
        <v>9</v>
      </c>
      <c r="Q10" s="126" t="s">
        <v>10</v>
      </c>
      <c r="S10" s="49"/>
    </row>
    <row r="11" spans="1:19" s="140" customFormat="1" ht="39.950000000000003" customHeight="1" thickTop="1" thickBot="1" x14ac:dyDescent="0.25">
      <c r="A11" s="66">
        <v>1001</v>
      </c>
      <c r="B11" s="66" t="s">
        <v>13</v>
      </c>
      <c r="C11" s="66" t="s">
        <v>14</v>
      </c>
      <c r="D11" s="67"/>
      <c r="E11" s="66" t="s">
        <v>66</v>
      </c>
      <c r="F11" s="68" t="s">
        <v>67</v>
      </c>
      <c r="G11" s="132"/>
      <c r="H11" s="69">
        <v>0.25</v>
      </c>
      <c r="I11" s="70"/>
      <c r="J11" s="71"/>
      <c r="K11" s="69">
        <v>0.02</v>
      </c>
      <c r="L11" s="70"/>
      <c r="M11" s="71"/>
      <c r="N11" s="65"/>
      <c r="O11" s="69">
        <v>0.27</v>
      </c>
      <c r="P11" s="72"/>
      <c r="Q11" s="71"/>
      <c r="S11" s="39"/>
    </row>
    <row r="12" spans="1:19" s="140" customFormat="1" ht="38.25" customHeight="1" thickTop="1" thickBot="1" x14ac:dyDescent="0.25">
      <c r="A12" s="132">
        <v>1006</v>
      </c>
      <c r="B12" s="137" t="s">
        <v>68</v>
      </c>
      <c r="C12" s="132" t="s">
        <v>14</v>
      </c>
      <c r="D12" s="137" t="s">
        <v>15</v>
      </c>
      <c r="E12" s="73" t="s">
        <v>92</v>
      </c>
      <c r="F12" s="73" t="s">
        <v>93</v>
      </c>
      <c r="G12" s="132"/>
      <c r="H12" s="12">
        <v>0.27</v>
      </c>
      <c r="I12" s="13">
        <v>0.26500000000000001</v>
      </c>
      <c r="J12" s="14">
        <v>0.26</v>
      </c>
      <c r="K12" s="12">
        <v>5.3E-3</v>
      </c>
      <c r="L12" s="13">
        <v>5.3E-3</v>
      </c>
      <c r="M12" s="14">
        <v>5.3E-3</v>
      </c>
      <c r="N12" s="65"/>
      <c r="O12" s="12">
        <v>0.27530000000000004</v>
      </c>
      <c r="P12" s="74">
        <v>0.27030000000000004</v>
      </c>
      <c r="Q12" s="14">
        <v>0.26530000000000004</v>
      </c>
      <c r="S12" s="39"/>
    </row>
    <row r="13" spans="1:19" s="140" customFormat="1" ht="40.5" customHeight="1" thickTop="1" thickBot="1" x14ac:dyDescent="0.25">
      <c r="A13" s="66">
        <v>1017</v>
      </c>
      <c r="B13" s="79" t="s">
        <v>16</v>
      </c>
      <c r="C13" s="67" t="s">
        <v>14</v>
      </c>
      <c r="D13" s="67" t="s">
        <v>17</v>
      </c>
      <c r="E13" s="80" t="s">
        <v>69</v>
      </c>
      <c r="F13" s="80" t="s">
        <v>70</v>
      </c>
      <c r="G13" s="137"/>
      <c r="H13" s="69">
        <v>0.315</v>
      </c>
      <c r="I13" s="70">
        <v>0.31</v>
      </c>
      <c r="J13" s="71">
        <v>0.30499999999999999</v>
      </c>
      <c r="K13" s="69">
        <v>2.5000000000000001E-2</v>
      </c>
      <c r="L13" s="70">
        <v>2.5000000000000001E-2</v>
      </c>
      <c r="M13" s="71">
        <v>2.5000000000000001E-2</v>
      </c>
      <c r="N13" s="65"/>
      <c r="O13" s="69">
        <v>0.34</v>
      </c>
      <c r="P13" s="72">
        <v>0.33500000000000002</v>
      </c>
      <c r="Q13" s="71">
        <v>0.33</v>
      </c>
      <c r="S13" s="39"/>
    </row>
    <row r="14" spans="1:19" s="140" customFormat="1" ht="30.75" customHeight="1" thickTop="1" x14ac:dyDescent="0.2">
      <c r="A14" s="176">
        <v>1018</v>
      </c>
      <c r="B14" s="178" t="s">
        <v>71</v>
      </c>
      <c r="C14" s="176" t="s">
        <v>14</v>
      </c>
      <c r="D14" s="178" t="s">
        <v>72</v>
      </c>
      <c r="E14" s="127" t="s">
        <v>73</v>
      </c>
      <c r="F14" s="128" t="s">
        <v>74</v>
      </c>
      <c r="G14" s="132"/>
      <c r="H14" s="6"/>
      <c r="I14" s="7"/>
      <c r="J14" s="8">
        <v>0.36499999999999999</v>
      </c>
      <c r="K14" s="6"/>
      <c r="L14" s="7"/>
      <c r="M14" s="8">
        <v>0.03</v>
      </c>
      <c r="N14" s="65"/>
      <c r="O14" s="6"/>
      <c r="P14" s="119"/>
      <c r="Q14" s="8">
        <v>0.39500000000000002</v>
      </c>
      <c r="S14" s="39"/>
    </row>
    <row r="15" spans="1:19" s="140" customFormat="1" ht="18.75" thickBot="1" x14ac:dyDescent="0.25">
      <c r="A15" s="177"/>
      <c r="B15" s="179"/>
      <c r="C15" s="177"/>
      <c r="D15" s="179"/>
      <c r="E15" s="139" t="s">
        <v>75</v>
      </c>
      <c r="F15" s="129" t="s">
        <v>74</v>
      </c>
      <c r="G15" s="132"/>
      <c r="H15" s="9"/>
      <c r="I15" s="10"/>
      <c r="J15" s="11">
        <v>0.31</v>
      </c>
      <c r="K15" s="9"/>
      <c r="L15" s="130"/>
      <c r="M15" s="131">
        <v>0.03</v>
      </c>
      <c r="N15" s="65"/>
      <c r="O15" s="9"/>
      <c r="P15" s="108"/>
      <c r="Q15" s="11">
        <v>0.33999999999999997</v>
      </c>
      <c r="S15" s="39"/>
    </row>
    <row r="16" spans="1:19" s="140" customFormat="1" ht="24.95" customHeight="1" thickTop="1" x14ac:dyDescent="0.2">
      <c r="A16" s="152">
        <v>1028</v>
      </c>
      <c r="B16" s="152" t="s">
        <v>19</v>
      </c>
      <c r="C16" s="152" t="s">
        <v>14</v>
      </c>
      <c r="D16" s="181" t="s">
        <v>20</v>
      </c>
      <c r="E16" s="127" t="s">
        <v>65</v>
      </c>
      <c r="F16" s="73" t="s">
        <v>64</v>
      </c>
      <c r="G16" s="132"/>
      <c r="H16" s="12">
        <v>0.245</v>
      </c>
      <c r="I16" s="13">
        <v>0.24</v>
      </c>
      <c r="J16" s="13">
        <v>0.23499999999999999</v>
      </c>
      <c r="K16" s="12">
        <v>5.0000000000000001E-3</v>
      </c>
      <c r="L16" s="13">
        <v>5.0000000000000001E-3</v>
      </c>
      <c r="M16" s="14">
        <v>5.0000000000000001E-3</v>
      </c>
      <c r="N16" s="65"/>
      <c r="O16" s="12">
        <v>0.25</v>
      </c>
      <c r="P16" s="74">
        <v>0.245</v>
      </c>
      <c r="Q16" s="14">
        <v>0.24</v>
      </c>
      <c r="S16" s="39"/>
    </row>
    <row r="17" spans="1:19" s="140" customFormat="1" ht="24.95" customHeight="1" thickBot="1" x14ac:dyDescent="0.25">
      <c r="A17" s="152"/>
      <c r="B17" s="152"/>
      <c r="C17" s="152"/>
      <c r="D17" s="181"/>
      <c r="E17" s="139" t="s">
        <v>91</v>
      </c>
      <c r="F17" s="64" t="s">
        <v>64</v>
      </c>
      <c r="G17" s="132"/>
      <c r="H17" s="121">
        <v>0.16</v>
      </c>
      <c r="I17" s="77">
        <v>0.16</v>
      </c>
      <c r="J17" s="77">
        <v>0.16</v>
      </c>
      <c r="K17" s="75">
        <v>0.02</v>
      </c>
      <c r="L17" s="76">
        <v>0.02</v>
      </c>
      <c r="M17" s="77">
        <v>0.02</v>
      </c>
      <c r="N17" s="65"/>
      <c r="O17" s="75">
        <v>0.18</v>
      </c>
      <c r="P17" s="78">
        <v>0.18</v>
      </c>
      <c r="Q17" s="77">
        <v>0.18</v>
      </c>
      <c r="S17" s="39"/>
    </row>
    <row r="18" spans="1:19" s="140" customFormat="1" ht="37.5" thickTop="1" thickBot="1" x14ac:dyDescent="0.25">
      <c r="A18" s="66">
        <v>1029</v>
      </c>
      <c r="B18" s="66" t="s">
        <v>21</v>
      </c>
      <c r="C18" s="66" t="s">
        <v>14</v>
      </c>
      <c r="D18" s="67" t="s">
        <v>22</v>
      </c>
      <c r="E18" s="66" t="s">
        <v>76</v>
      </c>
      <c r="F18" s="80" t="s">
        <v>94</v>
      </c>
      <c r="G18" s="29"/>
      <c r="H18" s="69">
        <v>0.35</v>
      </c>
      <c r="I18" s="70">
        <v>0.34</v>
      </c>
      <c r="J18" s="71">
        <v>0.33</v>
      </c>
      <c r="K18" s="69">
        <v>2.5000000000000001E-2</v>
      </c>
      <c r="L18" s="70">
        <v>2.5000000000000001E-2</v>
      </c>
      <c r="M18" s="71">
        <v>2.5000000000000001E-2</v>
      </c>
      <c r="N18" s="65"/>
      <c r="O18" s="69">
        <v>0.375</v>
      </c>
      <c r="P18" s="72">
        <v>0.36500000000000005</v>
      </c>
      <c r="Q18" s="71">
        <v>0.35500000000000004</v>
      </c>
      <c r="S18" s="39"/>
    </row>
    <row r="19" spans="1:19" s="140" customFormat="1" ht="24.95" customHeight="1" thickTop="1" x14ac:dyDescent="0.2">
      <c r="A19" s="152">
        <v>1031</v>
      </c>
      <c r="B19" s="181" t="s">
        <v>23</v>
      </c>
      <c r="C19" s="152" t="s">
        <v>14</v>
      </c>
      <c r="D19" s="181" t="s">
        <v>24</v>
      </c>
      <c r="E19" s="138" t="s">
        <v>77</v>
      </c>
      <c r="F19" s="73" t="s">
        <v>78</v>
      </c>
      <c r="G19" s="132"/>
      <c r="H19" s="12">
        <v>0.315</v>
      </c>
      <c r="I19" s="13">
        <v>0.31</v>
      </c>
      <c r="J19" s="14">
        <v>0.30499999999999999</v>
      </c>
      <c r="K19" s="12">
        <v>0.03</v>
      </c>
      <c r="L19" s="13">
        <v>0.03</v>
      </c>
      <c r="M19" s="14">
        <v>0.03</v>
      </c>
      <c r="N19" s="65"/>
      <c r="O19" s="12">
        <v>0.34499999999999997</v>
      </c>
      <c r="P19" s="74">
        <v>0.33999999999999997</v>
      </c>
      <c r="Q19" s="14">
        <v>0.33499999999999996</v>
      </c>
      <c r="S19" s="39"/>
    </row>
    <row r="20" spans="1:19" s="140" customFormat="1" ht="24.95" customHeight="1" thickBot="1" x14ac:dyDescent="0.25">
      <c r="A20" s="152"/>
      <c r="B20" s="181"/>
      <c r="C20" s="152"/>
      <c r="D20" s="181"/>
      <c r="E20" s="81" t="s">
        <v>79</v>
      </c>
      <c r="F20" s="64" t="s">
        <v>78</v>
      </c>
      <c r="G20" s="132"/>
      <c r="H20" s="75">
        <v>0.27500000000000002</v>
      </c>
      <c r="I20" s="76">
        <v>0.27</v>
      </c>
      <c r="J20" s="77">
        <v>0.26500000000000001</v>
      </c>
      <c r="K20" s="75">
        <v>0.03</v>
      </c>
      <c r="L20" s="76">
        <v>0.03</v>
      </c>
      <c r="M20" s="77">
        <v>0.03</v>
      </c>
      <c r="N20" s="65"/>
      <c r="O20" s="75">
        <v>0.30500000000000005</v>
      </c>
      <c r="P20" s="78">
        <v>3</v>
      </c>
      <c r="Q20" s="77">
        <v>0.29500000000000004</v>
      </c>
      <c r="S20" s="39"/>
    </row>
    <row r="21" spans="1:19" s="140" customFormat="1" ht="39.950000000000003" customHeight="1" thickTop="1" thickBot="1" x14ac:dyDescent="0.25">
      <c r="A21" s="66">
        <v>1114</v>
      </c>
      <c r="B21" s="66" t="s">
        <v>26</v>
      </c>
      <c r="C21" s="66" t="s">
        <v>14</v>
      </c>
      <c r="D21" s="67" t="s">
        <v>27</v>
      </c>
      <c r="E21" s="66" t="s">
        <v>80</v>
      </c>
      <c r="F21" s="80" t="s">
        <v>95</v>
      </c>
      <c r="G21" s="132"/>
      <c r="H21" s="69">
        <v>0.30499999999999999</v>
      </c>
      <c r="I21" s="70">
        <v>0.3</v>
      </c>
      <c r="J21" s="71">
        <v>0.29499999999999998</v>
      </c>
      <c r="K21" s="69"/>
      <c r="L21" s="70"/>
      <c r="M21" s="71"/>
      <c r="N21" s="65"/>
      <c r="O21" s="69">
        <v>0.30499999999999999</v>
      </c>
      <c r="P21" s="72">
        <v>3</v>
      </c>
      <c r="Q21" s="71">
        <v>0.29499999999999998</v>
      </c>
      <c r="S21" s="39"/>
    </row>
    <row r="22" spans="1:19" s="140" customFormat="1" ht="24.95" customHeight="1" thickTop="1" x14ac:dyDescent="0.2">
      <c r="A22" s="182">
        <v>1117</v>
      </c>
      <c r="B22" s="182" t="s">
        <v>28</v>
      </c>
      <c r="C22" s="182" t="s">
        <v>14</v>
      </c>
      <c r="D22" s="184" t="s">
        <v>29</v>
      </c>
      <c r="E22" s="109" t="s">
        <v>65</v>
      </c>
      <c r="F22" s="110" t="s">
        <v>81</v>
      </c>
      <c r="G22" s="132"/>
      <c r="H22" s="113">
        <v>0.35049999999999998</v>
      </c>
      <c r="I22" s="114">
        <v>0.35</v>
      </c>
      <c r="J22" s="115">
        <v>0.34949999999999998</v>
      </c>
      <c r="K22" s="113">
        <v>2.5000000000000001E-2</v>
      </c>
      <c r="L22" s="114">
        <v>2.5000000000000001E-2</v>
      </c>
      <c r="M22" s="115">
        <v>2.5000000000000001E-2</v>
      </c>
      <c r="N22" s="65"/>
      <c r="O22" s="6">
        <v>0.3755</v>
      </c>
      <c r="P22" s="119">
        <v>0.375</v>
      </c>
      <c r="Q22" s="8">
        <v>0.3745</v>
      </c>
      <c r="S22" s="39"/>
    </row>
    <row r="23" spans="1:19" s="140" customFormat="1" ht="24.95" customHeight="1" thickBot="1" x14ac:dyDescent="0.25">
      <c r="A23" s="183"/>
      <c r="B23" s="183"/>
      <c r="C23" s="183"/>
      <c r="D23" s="185"/>
      <c r="E23" s="111" t="s">
        <v>82</v>
      </c>
      <c r="F23" s="112" t="s">
        <v>83</v>
      </c>
      <c r="G23" s="132"/>
      <c r="H23" s="116">
        <v>0.35049999999999998</v>
      </c>
      <c r="I23" s="117">
        <v>0.35</v>
      </c>
      <c r="J23" s="118">
        <v>0.34949999999999998</v>
      </c>
      <c r="K23" s="116">
        <v>2.5000000000000001E-2</v>
      </c>
      <c r="L23" s="117">
        <v>2.5000000000000001E-2</v>
      </c>
      <c r="M23" s="118">
        <v>2.5000000000000001E-2</v>
      </c>
      <c r="N23" s="65"/>
      <c r="O23" s="9">
        <v>0.3755</v>
      </c>
      <c r="P23" s="108">
        <v>0.375</v>
      </c>
      <c r="Q23" s="11">
        <v>0.3745</v>
      </c>
      <c r="S23" s="39"/>
    </row>
    <row r="24" spans="1:19" s="140" customFormat="1" ht="36.75" customHeight="1" thickTop="1" thickBot="1" x14ac:dyDescent="0.25">
      <c r="A24" s="133">
        <v>1173</v>
      </c>
      <c r="B24" s="133" t="s">
        <v>30</v>
      </c>
      <c r="C24" s="133" t="s">
        <v>25</v>
      </c>
      <c r="D24" s="134" t="s">
        <v>31</v>
      </c>
      <c r="E24" s="133" t="s">
        <v>84</v>
      </c>
      <c r="F24" s="82" t="s">
        <v>11</v>
      </c>
      <c r="G24" s="132"/>
      <c r="H24" s="23">
        <v>0.245</v>
      </c>
      <c r="I24" s="24">
        <v>0.24</v>
      </c>
      <c r="J24" s="25">
        <v>0.23499999999999999</v>
      </c>
      <c r="K24" s="23">
        <v>2.4E-2</v>
      </c>
      <c r="L24" s="24">
        <v>2.4E-2</v>
      </c>
      <c r="M24" s="25">
        <v>2.4E-2</v>
      </c>
      <c r="N24" s="65"/>
      <c r="O24" s="23">
        <v>0.26900000000000002</v>
      </c>
      <c r="P24" s="26">
        <v>0.26400000000000001</v>
      </c>
      <c r="Q24" s="25">
        <v>0.25900000000000001</v>
      </c>
      <c r="S24" s="39"/>
    </row>
    <row r="25" spans="1:19" s="140" customFormat="1" ht="39" customHeight="1" thickTop="1" thickBot="1" x14ac:dyDescent="0.25">
      <c r="A25" s="27">
        <v>1256</v>
      </c>
      <c r="B25" s="27" t="s">
        <v>32</v>
      </c>
      <c r="C25" s="27" t="s">
        <v>14</v>
      </c>
      <c r="D25" s="28" t="s">
        <v>33</v>
      </c>
      <c r="E25" s="27" t="s">
        <v>65</v>
      </c>
      <c r="F25" s="83" t="s">
        <v>12</v>
      </c>
      <c r="G25" s="132"/>
      <c r="H25" s="84">
        <v>0.26</v>
      </c>
      <c r="I25" s="85">
        <v>0.245</v>
      </c>
      <c r="J25" s="86">
        <v>0.23499999999999999</v>
      </c>
      <c r="K25" s="84">
        <v>2.5000000000000001E-2</v>
      </c>
      <c r="L25" s="85">
        <v>2.5000000000000001E-2</v>
      </c>
      <c r="M25" s="86">
        <v>2.5000000000000001E-2</v>
      </c>
      <c r="N25" s="65"/>
      <c r="O25" s="84">
        <v>0.28500000000000003</v>
      </c>
      <c r="P25" s="87">
        <v>0.27</v>
      </c>
      <c r="Q25" s="86">
        <v>0.26</v>
      </c>
      <c r="S25" s="39"/>
    </row>
    <row r="26" spans="1:19" s="140" customFormat="1" ht="24.95" customHeight="1" thickTop="1" x14ac:dyDescent="0.2">
      <c r="A26" s="186">
        <v>1375</v>
      </c>
      <c r="B26" s="186" t="s">
        <v>34</v>
      </c>
      <c r="C26" s="189" t="s">
        <v>14</v>
      </c>
      <c r="D26" s="189" t="s">
        <v>85</v>
      </c>
      <c r="E26" s="135" t="s">
        <v>65</v>
      </c>
      <c r="F26" s="88" t="s">
        <v>86</v>
      </c>
      <c r="G26" s="132"/>
      <c r="H26" s="17"/>
      <c r="I26" s="18">
        <v>0.3</v>
      </c>
      <c r="J26" s="19">
        <v>0.28999999999999998</v>
      </c>
      <c r="K26" s="17"/>
      <c r="L26" s="18">
        <v>0.04</v>
      </c>
      <c r="M26" s="19">
        <v>0.04</v>
      </c>
      <c r="N26" s="65"/>
      <c r="O26" s="17"/>
      <c r="P26" s="30">
        <v>0.33999999999999997</v>
      </c>
      <c r="Q26" s="19">
        <v>0.32999999999999996</v>
      </c>
      <c r="S26" s="39"/>
    </row>
    <row r="27" spans="1:19" s="140" customFormat="1" ht="24.95" customHeight="1" x14ac:dyDescent="0.2">
      <c r="A27" s="187"/>
      <c r="B27" s="187"/>
      <c r="C27" s="190"/>
      <c r="D27" s="190"/>
      <c r="E27" s="136" t="s">
        <v>69</v>
      </c>
      <c r="F27" s="89" t="s">
        <v>18</v>
      </c>
      <c r="G27" s="132"/>
      <c r="H27" s="20"/>
      <c r="I27" s="21">
        <v>0.3</v>
      </c>
      <c r="J27" s="22">
        <v>0.28999999999999998</v>
      </c>
      <c r="K27" s="20"/>
      <c r="L27" s="21">
        <v>0.04</v>
      </c>
      <c r="M27" s="22">
        <v>0.04</v>
      </c>
      <c r="N27" s="65"/>
      <c r="O27" s="20"/>
      <c r="P27" s="31">
        <v>0.33999999999999997</v>
      </c>
      <c r="Q27" s="22">
        <v>0.32999999999999996</v>
      </c>
      <c r="S27" s="39"/>
    </row>
    <row r="28" spans="1:19" s="140" customFormat="1" ht="24.95" customHeight="1" x14ac:dyDescent="0.2">
      <c r="A28" s="187"/>
      <c r="B28" s="187"/>
      <c r="C28" s="190"/>
      <c r="D28" s="190"/>
      <c r="E28" s="192" t="s">
        <v>91</v>
      </c>
      <c r="F28" s="89" t="s">
        <v>87</v>
      </c>
      <c r="G28" s="132"/>
      <c r="H28" s="20"/>
      <c r="I28" s="21">
        <v>0.2</v>
      </c>
      <c r="J28" s="22">
        <v>0.2</v>
      </c>
      <c r="K28" s="20"/>
      <c r="L28" s="21">
        <v>0.02</v>
      </c>
      <c r="M28" s="22">
        <v>0.02</v>
      </c>
      <c r="N28" s="65"/>
      <c r="O28" s="20"/>
      <c r="P28" s="31">
        <v>0.22</v>
      </c>
      <c r="Q28" s="22">
        <v>0.22</v>
      </c>
      <c r="S28" s="39"/>
    </row>
    <row r="29" spans="1:19" s="140" customFormat="1" ht="24.95" customHeight="1" thickBot="1" x14ac:dyDescent="0.25">
      <c r="A29" s="188"/>
      <c r="B29" s="188"/>
      <c r="C29" s="191"/>
      <c r="D29" s="191"/>
      <c r="E29" s="193"/>
      <c r="F29" s="120" t="s">
        <v>87</v>
      </c>
      <c r="G29" s="132"/>
      <c r="H29" s="32"/>
      <c r="I29" s="33">
        <v>0.31</v>
      </c>
      <c r="J29" s="34">
        <v>0.31</v>
      </c>
      <c r="K29" s="32"/>
      <c r="L29" s="33">
        <v>0.02</v>
      </c>
      <c r="M29" s="34">
        <v>0.02</v>
      </c>
      <c r="N29" s="65"/>
      <c r="O29" s="32"/>
      <c r="P29" s="35">
        <v>0.33</v>
      </c>
      <c r="Q29" s="34">
        <v>0.33</v>
      </c>
      <c r="S29" s="39"/>
    </row>
    <row r="30" spans="1:19" ht="20.100000000000001" customHeight="1" x14ac:dyDescent="0.2">
      <c r="A30" s="59"/>
      <c r="B30" s="59"/>
      <c r="C30" s="59"/>
      <c r="D30" s="47"/>
      <c r="E30" s="59"/>
      <c r="F30" s="59"/>
      <c r="G30" s="59"/>
      <c r="H30" s="90"/>
      <c r="I30" s="90"/>
      <c r="J30" s="90"/>
      <c r="K30" s="90"/>
      <c r="L30" s="90"/>
      <c r="M30" s="90"/>
      <c r="N30" s="59"/>
      <c r="O30" s="91"/>
      <c r="P30" s="91"/>
      <c r="Q30" s="91"/>
    </row>
    <row r="31" spans="1:19" ht="24.95" customHeight="1" x14ac:dyDescent="0.2">
      <c r="A31" s="59"/>
      <c r="B31" s="59"/>
      <c r="C31" s="59"/>
      <c r="D31" s="47"/>
      <c r="E31" s="59"/>
      <c r="F31" s="59"/>
      <c r="G31" s="59"/>
      <c r="H31" s="90"/>
      <c r="I31" s="90"/>
      <c r="J31" s="90"/>
      <c r="K31" s="90"/>
      <c r="L31" s="90"/>
      <c r="M31" s="90"/>
      <c r="N31" s="151" t="s">
        <v>88</v>
      </c>
      <c r="O31" s="151"/>
      <c r="P31" s="151"/>
      <c r="Q31" s="151"/>
    </row>
    <row r="32" spans="1:19" ht="0.95" customHeight="1" x14ac:dyDescent="0.2">
      <c r="A32" s="59"/>
      <c r="B32" s="59"/>
      <c r="C32" s="59"/>
      <c r="D32" s="47"/>
      <c r="E32" s="59"/>
      <c r="F32" s="59"/>
      <c r="G32" s="59"/>
      <c r="H32" s="90"/>
      <c r="I32" s="90"/>
      <c r="J32" s="90"/>
      <c r="K32" s="90"/>
      <c r="L32" s="90"/>
      <c r="M32" s="90"/>
      <c r="N32" s="40" t="s">
        <v>35</v>
      </c>
      <c r="O32" s="40" t="s">
        <v>59</v>
      </c>
      <c r="P32" s="40" t="s">
        <v>43</v>
      </c>
      <c r="Q32" s="40" t="s">
        <v>61</v>
      </c>
    </row>
    <row r="33" spans="1:17" ht="0.95" customHeight="1" x14ac:dyDescent="0.2">
      <c r="A33" s="59"/>
      <c r="B33" s="59"/>
      <c r="C33" s="59"/>
      <c r="D33" s="47"/>
      <c r="E33" s="59"/>
      <c r="F33" s="59"/>
      <c r="G33" s="59"/>
      <c r="H33" s="90"/>
      <c r="I33" s="90"/>
      <c r="J33" s="90"/>
      <c r="K33" s="90"/>
      <c r="L33" s="90"/>
      <c r="M33" s="90"/>
      <c r="N33" s="40" t="s">
        <v>37</v>
      </c>
      <c r="O33" s="40" t="s">
        <v>39</v>
      </c>
      <c r="P33" s="40" t="s">
        <v>60</v>
      </c>
      <c r="Q33" s="40" t="s">
        <v>61</v>
      </c>
    </row>
    <row r="34" spans="1:17" ht="0.95" customHeight="1" x14ac:dyDescent="0.2">
      <c r="A34" s="59"/>
      <c r="B34" s="59"/>
      <c r="C34" s="59"/>
      <c r="D34" s="47"/>
      <c r="E34" s="59"/>
      <c r="F34" s="59"/>
      <c r="G34" s="59"/>
      <c r="H34" s="90"/>
      <c r="I34" s="90"/>
      <c r="J34" s="90"/>
      <c r="K34" s="90"/>
      <c r="L34" s="90"/>
      <c r="M34" s="90"/>
      <c r="N34" s="40" t="s">
        <v>38</v>
      </c>
      <c r="O34" s="40" t="s">
        <v>39</v>
      </c>
      <c r="P34" s="40" t="s">
        <v>36</v>
      </c>
      <c r="Q34" s="40" t="s">
        <v>40</v>
      </c>
    </row>
    <row r="35" spans="1:17" ht="0.95" customHeight="1" x14ac:dyDescent="0.2">
      <c r="A35" s="59"/>
      <c r="B35" s="59"/>
      <c r="C35" s="59"/>
      <c r="D35" s="47"/>
      <c r="E35" s="59"/>
      <c r="F35" s="59"/>
      <c r="G35" s="59"/>
      <c r="H35" s="90"/>
      <c r="I35" s="90"/>
      <c r="J35" s="90"/>
      <c r="K35" s="90"/>
      <c r="L35" s="90"/>
      <c r="M35" s="90"/>
      <c r="N35" s="40" t="s">
        <v>41</v>
      </c>
      <c r="O35" s="40" t="s">
        <v>42</v>
      </c>
      <c r="P35" s="40" t="s">
        <v>43</v>
      </c>
      <c r="Q35" s="40" t="s">
        <v>40</v>
      </c>
    </row>
    <row r="36" spans="1:17" ht="24.95" customHeight="1" x14ac:dyDescent="0.2">
      <c r="A36" s="59"/>
      <c r="B36" s="59"/>
      <c r="C36" s="59"/>
      <c r="D36" s="47"/>
      <c r="E36" s="59"/>
      <c r="F36" s="59"/>
      <c r="G36" s="59"/>
      <c r="H36" s="90"/>
      <c r="I36" s="90"/>
      <c r="J36" s="90"/>
      <c r="K36" s="90"/>
      <c r="L36" s="90"/>
      <c r="M36" s="90"/>
      <c r="N36" s="92" t="s">
        <v>44</v>
      </c>
      <c r="O36" s="61" t="s">
        <v>8</v>
      </c>
      <c r="P36" s="62" t="s">
        <v>9</v>
      </c>
      <c r="Q36" s="63" t="s">
        <v>10</v>
      </c>
    </row>
    <row r="37" spans="1:17" ht="20.100000000000001" customHeight="1" x14ac:dyDescent="0.2">
      <c r="A37" s="59"/>
      <c r="B37" s="59"/>
      <c r="C37" s="59"/>
      <c r="D37" s="47"/>
      <c r="E37" s="59"/>
      <c r="F37" s="59"/>
      <c r="G37" s="59"/>
      <c r="H37" s="90"/>
      <c r="I37" s="90"/>
      <c r="J37" s="90"/>
      <c r="K37" s="90"/>
      <c r="L37" s="90"/>
      <c r="M37" s="90"/>
      <c r="N37" s="93" t="s">
        <v>45</v>
      </c>
      <c r="O37" s="94">
        <v>0.29500000000000004</v>
      </c>
      <c r="P37" s="94">
        <v>0.30000000000000004</v>
      </c>
      <c r="Q37" s="94">
        <v>0.32999999999999996</v>
      </c>
    </row>
    <row r="38" spans="1:17" ht="20.100000000000001" customHeight="1" x14ac:dyDescent="0.2">
      <c r="A38" s="59"/>
      <c r="B38" s="59"/>
      <c r="C38" s="59"/>
      <c r="D38" s="47"/>
      <c r="E38" s="59"/>
      <c r="F38" s="59"/>
      <c r="G38" s="59"/>
      <c r="H38" s="90"/>
      <c r="I38" s="90"/>
      <c r="J38" s="90"/>
      <c r="K38" s="90"/>
      <c r="L38" s="90"/>
      <c r="M38" s="90"/>
      <c r="N38" s="93" t="s">
        <v>46</v>
      </c>
      <c r="O38" s="94">
        <v>0.30182857142857145</v>
      </c>
      <c r="P38" s="94">
        <v>0.30115294117647057</v>
      </c>
      <c r="Q38" s="94">
        <v>0.3038736842105263</v>
      </c>
    </row>
    <row r="39" spans="1:17" ht="20.100000000000001" customHeight="1" x14ac:dyDescent="0.2">
      <c r="A39" s="59"/>
      <c r="B39" s="59"/>
      <c r="C39" s="59"/>
      <c r="D39" s="47"/>
      <c r="E39" s="59"/>
      <c r="F39" s="59"/>
      <c r="G39" s="59"/>
      <c r="H39" s="90"/>
      <c r="I39" s="90"/>
      <c r="J39" s="90"/>
      <c r="K39" s="90"/>
      <c r="L39" s="90"/>
      <c r="M39" s="90"/>
      <c r="N39" s="93" t="s">
        <v>47</v>
      </c>
      <c r="O39" s="94">
        <v>0.3755</v>
      </c>
      <c r="P39" s="94">
        <v>0.33999999999999997</v>
      </c>
      <c r="Q39" s="94">
        <v>0.3745</v>
      </c>
    </row>
    <row r="40" spans="1:17" ht="20.100000000000001" customHeight="1" x14ac:dyDescent="0.2">
      <c r="A40" s="59"/>
      <c r="B40" s="59"/>
      <c r="C40" s="59"/>
      <c r="D40" s="47"/>
      <c r="E40" s="59"/>
      <c r="F40" s="59"/>
      <c r="G40" s="59"/>
      <c r="H40" s="90"/>
      <c r="I40" s="90"/>
      <c r="J40" s="90"/>
      <c r="K40" s="90"/>
      <c r="L40" s="90"/>
      <c r="M40" s="90"/>
      <c r="N40" s="93" t="s">
        <v>48</v>
      </c>
      <c r="O40" s="94">
        <v>0.3755</v>
      </c>
      <c r="P40" s="94">
        <v>0.375</v>
      </c>
      <c r="Q40" s="94">
        <v>0.39500000000000002</v>
      </c>
    </row>
    <row r="41" spans="1:17" ht="20.100000000000001" customHeight="1" x14ac:dyDescent="0.2">
      <c r="A41" s="59"/>
      <c r="B41" s="59"/>
      <c r="C41" s="59"/>
      <c r="D41" s="47"/>
      <c r="E41" s="59"/>
      <c r="F41" s="59"/>
      <c r="G41" s="59"/>
      <c r="H41" s="90"/>
      <c r="I41" s="90"/>
      <c r="J41" s="90"/>
      <c r="K41" s="90"/>
      <c r="L41" s="90"/>
      <c r="M41" s="90"/>
      <c r="N41" s="93" t="s">
        <v>49</v>
      </c>
      <c r="O41" s="94">
        <v>0.18</v>
      </c>
      <c r="P41" s="94">
        <v>0.18</v>
      </c>
      <c r="Q41" s="94">
        <v>0.18</v>
      </c>
    </row>
    <row r="42" spans="1:17" ht="20.100000000000001" customHeight="1" x14ac:dyDescent="0.2">
      <c r="A42" s="59"/>
      <c r="B42" s="59"/>
      <c r="C42" s="59"/>
      <c r="D42" s="47"/>
      <c r="E42" s="59"/>
      <c r="F42" s="59"/>
      <c r="G42" s="59"/>
      <c r="H42" s="90"/>
      <c r="I42" s="90"/>
      <c r="J42" s="90"/>
      <c r="K42" s="90"/>
      <c r="L42" s="90"/>
      <c r="M42" s="90"/>
      <c r="N42" s="95" t="s">
        <v>50</v>
      </c>
      <c r="O42" s="42">
        <v>5.6063061040107574E-2</v>
      </c>
      <c r="P42" s="43">
        <v>5.59925119731099E-2</v>
      </c>
      <c r="Q42" s="44">
        <v>5.7459926539239106E-2</v>
      </c>
    </row>
    <row r="43" spans="1:17" ht="20.100000000000001" customHeight="1" x14ac:dyDescent="0.2">
      <c r="A43" s="15"/>
      <c r="E43" s="15"/>
      <c r="F43" s="15"/>
      <c r="G43" s="15"/>
      <c r="H43" s="37"/>
      <c r="I43" s="37"/>
      <c r="J43" s="37"/>
      <c r="K43" s="37"/>
      <c r="L43" s="37"/>
      <c r="M43" s="37"/>
      <c r="N43" s="45"/>
      <c r="O43" s="46"/>
      <c r="P43" s="46"/>
      <c r="Q43" s="46"/>
    </row>
    <row r="44" spans="1:17" ht="20.100000000000001" customHeight="1" x14ac:dyDescent="0.2">
      <c r="A44" s="15"/>
      <c r="E44" s="15"/>
      <c r="F44" s="15"/>
      <c r="G44" s="15"/>
      <c r="H44" s="37"/>
      <c r="I44" s="37"/>
      <c r="J44" s="37"/>
      <c r="K44" s="37"/>
      <c r="L44" s="37"/>
      <c r="M44" s="37"/>
      <c r="N44" s="15"/>
      <c r="O44" s="38"/>
      <c r="P44" s="38"/>
      <c r="Q44" s="38"/>
    </row>
    <row r="45" spans="1:17" ht="20.100000000000001" customHeight="1" x14ac:dyDescent="0.2">
      <c r="A45" s="15"/>
      <c r="E45" s="15"/>
      <c r="F45" s="15"/>
      <c r="G45" s="15"/>
      <c r="H45" s="37"/>
      <c r="I45" s="37"/>
      <c r="J45" s="37"/>
      <c r="K45" s="37"/>
      <c r="L45" s="37"/>
      <c r="M45" s="37"/>
      <c r="N45" s="154" t="s">
        <v>51</v>
      </c>
      <c r="O45" s="154"/>
      <c r="P45" s="154"/>
      <c r="Q45" s="154"/>
    </row>
    <row r="46" spans="1:17" ht="20.100000000000001" customHeight="1" x14ac:dyDescent="0.2">
      <c r="A46" s="15"/>
      <c r="E46" s="15"/>
      <c r="F46" s="15"/>
      <c r="G46" s="15"/>
      <c r="H46" s="37"/>
      <c r="I46" s="37"/>
      <c r="J46" s="37"/>
      <c r="K46" s="37"/>
      <c r="L46" s="37"/>
      <c r="M46" s="37"/>
      <c r="N46" s="41" t="s">
        <v>45</v>
      </c>
      <c r="O46" s="155" t="s">
        <v>52</v>
      </c>
      <c r="P46" s="156"/>
      <c r="Q46" s="157"/>
    </row>
    <row r="47" spans="1:17" ht="20.100000000000001" customHeight="1" x14ac:dyDescent="0.2">
      <c r="A47" s="15"/>
      <c r="E47" s="15"/>
      <c r="F47" s="15"/>
      <c r="G47" s="15"/>
      <c r="H47" s="37"/>
      <c r="I47" s="37"/>
      <c r="J47" s="37"/>
      <c r="K47" s="37"/>
      <c r="L47" s="37"/>
      <c r="M47" s="37"/>
      <c r="N47" s="41" t="s">
        <v>46</v>
      </c>
      <c r="O47" s="158" t="s">
        <v>53</v>
      </c>
      <c r="P47" s="159"/>
      <c r="Q47" s="160"/>
    </row>
    <row r="48" spans="1:17" ht="20.100000000000001" customHeight="1" x14ac:dyDescent="0.2">
      <c r="A48" s="15"/>
      <c r="E48" s="15"/>
      <c r="F48" s="15"/>
      <c r="G48" s="15"/>
      <c r="H48" s="37"/>
      <c r="I48" s="37"/>
      <c r="J48" s="37"/>
      <c r="K48" s="37"/>
      <c r="L48" s="37"/>
      <c r="M48" s="37"/>
      <c r="N48" s="41" t="s">
        <v>47</v>
      </c>
      <c r="O48" s="158" t="s">
        <v>54</v>
      </c>
      <c r="P48" s="159"/>
      <c r="Q48" s="160"/>
    </row>
    <row r="49" spans="1:17" ht="20.100000000000001" customHeight="1" x14ac:dyDescent="0.2">
      <c r="A49" s="15"/>
      <c r="E49" s="15"/>
      <c r="F49" s="15"/>
      <c r="G49" s="15"/>
      <c r="H49" s="37"/>
      <c r="I49" s="37"/>
      <c r="J49" s="37"/>
      <c r="K49" s="37"/>
      <c r="L49" s="37"/>
      <c r="M49" s="37"/>
      <c r="N49" s="41" t="s">
        <v>48</v>
      </c>
      <c r="O49" s="158" t="s">
        <v>55</v>
      </c>
      <c r="P49" s="159"/>
      <c r="Q49" s="160"/>
    </row>
    <row r="50" spans="1:17" ht="20.100000000000001" customHeight="1" x14ac:dyDescent="0.2">
      <c r="A50" s="15"/>
      <c r="E50" s="15"/>
      <c r="F50" s="15"/>
      <c r="G50" s="15"/>
      <c r="H50" s="37"/>
      <c r="I50" s="37"/>
      <c r="J50" s="37"/>
      <c r="K50" s="37"/>
      <c r="L50" s="37"/>
      <c r="M50" s="37"/>
      <c r="N50" s="41" t="s">
        <v>49</v>
      </c>
      <c r="O50" s="161" t="s">
        <v>56</v>
      </c>
      <c r="P50" s="162"/>
      <c r="Q50" s="163"/>
    </row>
    <row r="51" spans="1:17" ht="20.100000000000001" customHeight="1" x14ac:dyDescent="0.2">
      <c r="A51" s="15"/>
      <c r="E51" s="15"/>
      <c r="F51" s="15"/>
      <c r="G51" s="15"/>
      <c r="H51" s="37"/>
      <c r="I51" s="37"/>
      <c r="J51" s="37"/>
      <c r="K51" s="37"/>
      <c r="L51" s="37"/>
      <c r="M51" s="37"/>
      <c r="N51" s="164" t="s">
        <v>50</v>
      </c>
      <c r="O51" s="166" t="s">
        <v>57</v>
      </c>
      <c r="P51" s="166"/>
      <c r="Q51" s="167"/>
    </row>
    <row r="52" spans="1:17" ht="20.100000000000001" customHeight="1" x14ac:dyDescent="0.2">
      <c r="A52" s="15"/>
      <c r="E52" s="15"/>
      <c r="F52" s="15"/>
      <c r="G52" s="15"/>
      <c r="H52" s="37"/>
      <c r="I52" s="37"/>
      <c r="J52" s="37"/>
      <c r="K52" s="37"/>
      <c r="L52" s="37"/>
      <c r="M52" s="37"/>
      <c r="N52" s="165"/>
      <c r="O52" s="168"/>
      <c r="P52" s="168"/>
      <c r="Q52" s="169"/>
    </row>
    <row r="53" spans="1:17" ht="20.100000000000001" customHeight="1" x14ac:dyDescent="0.2">
      <c r="A53" s="15"/>
      <c r="E53" s="15"/>
      <c r="F53" s="15"/>
      <c r="G53" s="15"/>
      <c r="H53" s="37"/>
      <c r="I53" s="37"/>
      <c r="J53" s="37"/>
      <c r="K53" s="37"/>
      <c r="L53" s="37"/>
      <c r="M53" s="37"/>
      <c r="N53" s="49" t="s">
        <v>47</v>
      </c>
      <c r="O53" s="170"/>
      <c r="P53" s="170"/>
      <c r="Q53" s="170"/>
    </row>
    <row r="54" spans="1:17" ht="20.100000000000001" customHeight="1" x14ac:dyDescent="0.2">
      <c r="A54" s="15"/>
      <c r="E54" s="15"/>
      <c r="F54" s="15"/>
      <c r="G54" s="15"/>
      <c r="H54" s="37"/>
      <c r="I54" s="37"/>
      <c r="J54" s="37"/>
      <c r="K54" s="37"/>
      <c r="L54" s="37"/>
      <c r="M54" s="37"/>
      <c r="N54" s="49"/>
      <c r="O54" s="170"/>
      <c r="P54" s="170"/>
      <c r="Q54" s="170"/>
    </row>
    <row r="55" spans="1:17" ht="20.100000000000001" customHeight="1" x14ac:dyDescent="0.2">
      <c r="A55" s="15"/>
      <c r="E55" s="15"/>
      <c r="F55" s="15"/>
      <c r="G55" s="15"/>
      <c r="H55" s="37"/>
      <c r="I55" s="37"/>
      <c r="J55" s="37"/>
      <c r="K55" s="37"/>
      <c r="L55" s="37"/>
      <c r="M55" s="37"/>
      <c r="N55" s="15"/>
      <c r="O55" s="38"/>
      <c r="P55" s="38"/>
      <c r="Q55" s="38"/>
    </row>
    <row r="56" spans="1:17" ht="20.100000000000001" customHeight="1" x14ac:dyDescent="0.2">
      <c r="A56" s="15"/>
      <c r="E56" s="15"/>
      <c r="F56" s="15"/>
      <c r="G56" s="15"/>
      <c r="H56" s="37"/>
      <c r="I56" s="37"/>
      <c r="J56" s="37"/>
      <c r="K56" s="37"/>
      <c r="L56" s="37"/>
      <c r="M56" s="37"/>
      <c r="N56" s="15"/>
      <c r="O56" s="38"/>
      <c r="P56" s="38"/>
      <c r="Q56" s="38"/>
    </row>
    <row r="57" spans="1:17" ht="20.100000000000001" customHeight="1" x14ac:dyDescent="0.2">
      <c r="A57" s="15"/>
      <c r="E57" s="15"/>
      <c r="F57" s="15"/>
      <c r="G57" s="15"/>
      <c r="H57" s="37"/>
      <c r="I57" s="37"/>
      <c r="J57" s="37"/>
      <c r="K57" s="37"/>
      <c r="L57" s="37"/>
      <c r="M57" s="37"/>
      <c r="N57" s="15"/>
      <c r="O57" s="38"/>
      <c r="P57" s="38"/>
      <c r="Q57" s="38"/>
    </row>
    <row r="58" spans="1:17" ht="20.100000000000001" customHeight="1" x14ac:dyDescent="0.2">
      <c r="A58" s="15"/>
      <c r="E58" s="15"/>
      <c r="F58" s="15"/>
      <c r="G58" s="15"/>
      <c r="H58" s="37"/>
      <c r="I58" s="37"/>
      <c r="J58" s="37"/>
      <c r="K58" s="37"/>
      <c r="L58" s="37"/>
      <c r="M58" s="37"/>
      <c r="N58" s="15"/>
      <c r="O58" s="38"/>
      <c r="P58" s="38"/>
      <c r="Q58" s="38"/>
    </row>
    <row r="59" spans="1:17" ht="20.100000000000001" customHeight="1" x14ac:dyDescent="0.2">
      <c r="A59" s="15"/>
      <c r="E59" s="15"/>
      <c r="F59" s="15"/>
      <c r="G59" s="15"/>
      <c r="H59" s="37"/>
      <c r="I59" s="37"/>
      <c r="J59" s="37"/>
      <c r="K59" s="37"/>
      <c r="L59" s="37"/>
      <c r="M59" s="37"/>
      <c r="N59" s="15"/>
      <c r="O59" s="38"/>
      <c r="P59" s="38"/>
      <c r="Q59" s="38"/>
    </row>
    <row r="60" spans="1:17" ht="20.100000000000001" customHeight="1" x14ac:dyDescent="0.2">
      <c r="A60" s="15"/>
      <c r="E60" s="15"/>
      <c r="F60" s="15"/>
      <c r="G60" s="15"/>
      <c r="H60" s="37"/>
      <c r="I60" s="37"/>
      <c r="J60" s="37"/>
      <c r="K60" s="37"/>
      <c r="L60" s="37"/>
      <c r="M60" s="37"/>
      <c r="N60" s="15"/>
      <c r="O60" s="38"/>
      <c r="P60" s="38"/>
      <c r="Q60" s="38"/>
    </row>
    <row r="61" spans="1:17" ht="20.100000000000001" customHeight="1" x14ac:dyDescent="0.2">
      <c r="A61" s="15"/>
      <c r="E61" s="15"/>
      <c r="F61" s="15"/>
      <c r="G61" s="15"/>
      <c r="H61" s="37"/>
      <c r="I61" s="37"/>
      <c r="J61" s="37"/>
      <c r="K61" s="37"/>
      <c r="L61" s="37"/>
      <c r="M61" s="37"/>
      <c r="N61" s="15"/>
      <c r="O61" s="38"/>
      <c r="P61" s="38"/>
      <c r="Q61" s="38"/>
    </row>
    <row r="62" spans="1:17" ht="20.100000000000001" customHeight="1" x14ac:dyDescent="0.2">
      <c r="A62" s="15"/>
      <c r="E62" s="15"/>
      <c r="F62" s="15"/>
      <c r="G62" s="15"/>
      <c r="H62" s="37"/>
      <c r="I62" s="37"/>
      <c r="J62" s="37"/>
      <c r="K62" s="37"/>
      <c r="L62" s="37"/>
      <c r="M62" s="37"/>
      <c r="N62" s="15"/>
      <c r="O62" s="38"/>
      <c r="P62" s="38"/>
      <c r="Q62" s="38"/>
    </row>
    <row r="63" spans="1:17" ht="20.100000000000001" customHeight="1" x14ac:dyDescent="0.2">
      <c r="A63" s="15"/>
      <c r="E63" s="15"/>
      <c r="F63" s="15"/>
      <c r="G63" s="15"/>
      <c r="H63" s="37"/>
      <c r="I63" s="37"/>
      <c r="J63" s="37"/>
      <c r="K63" s="37"/>
      <c r="L63" s="37"/>
      <c r="M63" s="37"/>
      <c r="N63" s="15"/>
      <c r="O63" s="38"/>
      <c r="P63" s="38"/>
      <c r="Q63" s="38"/>
    </row>
    <row r="64" spans="1:17" ht="20.100000000000001" customHeight="1" x14ac:dyDescent="0.2">
      <c r="A64" s="15"/>
      <c r="E64" s="15"/>
      <c r="F64" s="15"/>
      <c r="G64" s="15"/>
      <c r="H64" s="37"/>
      <c r="I64" s="37"/>
      <c r="J64" s="37"/>
      <c r="K64" s="37"/>
      <c r="L64" s="37"/>
      <c r="M64" s="37"/>
      <c r="N64" s="15"/>
      <c r="O64" s="38"/>
      <c r="P64" s="38"/>
      <c r="Q64" s="38"/>
    </row>
    <row r="65" spans="1:19" ht="20.100000000000001" customHeight="1" x14ac:dyDescent="0.2">
      <c r="A65" s="15"/>
      <c r="E65" s="15"/>
      <c r="F65" s="15"/>
      <c r="G65" s="15"/>
      <c r="H65" s="37"/>
      <c r="I65" s="37"/>
      <c r="J65" s="37"/>
      <c r="K65" s="37"/>
      <c r="L65" s="37"/>
      <c r="M65" s="37"/>
      <c r="N65" s="15"/>
      <c r="O65" s="38"/>
      <c r="P65" s="38"/>
      <c r="Q65" s="38"/>
    </row>
    <row r="66" spans="1:19" ht="20.100000000000001" customHeight="1" x14ac:dyDescent="0.2">
      <c r="A66" s="15"/>
      <c r="E66" s="15"/>
      <c r="F66" s="15"/>
      <c r="G66" s="15"/>
      <c r="H66" s="37"/>
      <c r="I66" s="37"/>
      <c r="J66" s="37"/>
      <c r="K66" s="37"/>
      <c r="L66" s="37"/>
      <c r="M66" s="37"/>
      <c r="N66" s="15"/>
      <c r="O66" s="38"/>
      <c r="P66" s="38"/>
      <c r="Q66" s="38"/>
    </row>
    <row r="67" spans="1:19" ht="20.100000000000001" customHeight="1" x14ac:dyDescent="0.2">
      <c r="A67" s="15"/>
      <c r="E67" s="15"/>
      <c r="F67" s="15"/>
      <c r="G67" s="15"/>
      <c r="H67" s="37"/>
      <c r="I67" s="37"/>
      <c r="J67" s="37"/>
      <c r="K67" s="37"/>
      <c r="L67" s="37"/>
      <c r="M67" s="37"/>
      <c r="N67" s="15"/>
      <c r="O67" s="38"/>
      <c r="P67" s="38"/>
      <c r="Q67" s="38"/>
    </row>
    <row r="68" spans="1:19" ht="20.100000000000001" customHeight="1" x14ac:dyDescent="0.2">
      <c r="A68" s="15"/>
      <c r="E68" s="15"/>
      <c r="F68" s="15"/>
      <c r="G68" s="15"/>
      <c r="H68" s="37"/>
      <c r="I68" s="37"/>
      <c r="J68" s="37"/>
      <c r="K68" s="37"/>
      <c r="L68" s="37"/>
      <c r="M68" s="37"/>
      <c r="N68" s="15"/>
      <c r="O68" s="38"/>
      <c r="P68" s="38"/>
      <c r="Q68" s="38"/>
    </row>
    <row r="69" spans="1:19" ht="20.100000000000001" customHeight="1" x14ac:dyDescent="0.2">
      <c r="A69" s="15"/>
      <c r="E69" s="15"/>
      <c r="F69" s="15"/>
      <c r="G69" s="15"/>
      <c r="H69" s="37"/>
      <c r="I69" s="37"/>
      <c r="J69" s="37"/>
      <c r="K69" s="37"/>
      <c r="L69" s="37"/>
      <c r="M69" s="37"/>
      <c r="N69" s="15"/>
      <c r="O69" s="38"/>
      <c r="P69" s="38"/>
      <c r="Q69" s="38"/>
    </row>
    <row r="70" spans="1:19" ht="20.100000000000001" customHeight="1" x14ac:dyDescent="0.2">
      <c r="A70" s="15"/>
      <c r="E70" s="15"/>
      <c r="F70" s="15"/>
      <c r="G70" s="15"/>
      <c r="H70" s="37"/>
      <c r="I70" s="37"/>
      <c r="J70" s="37"/>
      <c r="K70" s="37"/>
      <c r="L70" s="37"/>
      <c r="M70" s="37"/>
      <c r="N70" s="15"/>
      <c r="O70" s="38"/>
      <c r="P70" s="38"/>
      <c r="Q70" s="38"/>
    </row>
    <row r="71" spans="1:19" s="100" customFormat="1" ht="30" customHeight="1" x14ac:dyDescent="0.2">
      <c r="A71" s="96"/>
      <c r="B71" s="96"/>
      <c r="C71" s="96"/>
      <c r="D71" s="97"/>
      <c r="E71" s="96"/>
      <c r="F71" s="96"/>
      <c r="G71" s="96"/>
      <c r="H71" s="98"/>
      <c r="I71" s="98"/>
      <c r="J71" s="98"/>
      <c r="K71" s="98"/>
      <c r="L71" s="98"/>
      <c r="M71" s="98"/>
      <c r="N71" s="96"/>
      <c r="O71" s="99"/>
      <c r="P71" s="99"/>
      <c r="Q71" s="99"/>
      <c r="S71" s="101"/>
    </row>
    <row r="72" spans="1:19" s="100" customFormat="1" ht="0.95" customHeight="1" x14ac:dyDescent="0.2">
      <c r="A72" s="102" t="s">
        <v>58</v>
      </c>
      <c r="B72" s="102" t="s">
        <v>8</v>
      </c>
      <c r="C72" s="96"/>
      <c r="D72" s="103" t="s">
        <v>58</v>
      </c>
      <c r="E72" s="102" t="s">
        <v>9</v>
      </c>
      <c r="F72" s="96"/>
      <c r="G72" s="102" t="s">
        <v>58</v>
      </c>
      <c r="H72" s="102" t="s">
        <v>10</v>
      </c>
      <c r="I72" s="98"/>
      <c r="J72" s="98"/>
      <c r="K72" s="98"/>
      <c r="L72" s="98"/>
      <c r="M72" s="98"/>
      <c r="N72" s="96"/>
      <c r="O72" s="99"/>
      <c r="P72" s="99"/>
      <c r="Q72" s="99"/>
      <c r="S72" s="101"/>
    </row>
    <row r="73" spans="1:19" s="100" customFormat="1" ht="0.95" customHeight="1" x14ac:dyDescent="0.2">
      <c r="A73" s="102" t="s">
        <v>29</v>
      </c>
      <c r="B73" s="104">
        <v>0.3755</v>
      </c>
      <c r="C73" s="96"/>
      <c r="D73" s="103" t="s">
        <v>29</v>
      </c>
      <c r="E73" s="104">
        <v>0.375</v>
      </c>
      <c r="F73" s="96"/>
      <c r="G73" s="48" t="s">
        <v>29</v>
      </c>
      <c r="H73" s="105">
        <v>0.3745</v>
      </c>
      <c r="I73" s="98"/>
      <c r="J73" s="98"/>
      <c r="K73" s="98"/>
      <c r="L73" s="98"/>
      <c r="M73" s="98"/>
      <c r="N73" s="96"/>
      <c r="O73" s="99"/>
      <c r="P73" s="99"/>
      <c r="Q73" s="99"/>
      <c r="S73" s="101"/>
    </row>
    <row r="74" spans="1:19" s="100" customFormat="1" ht="0.95" customHeight="1" x14ac:dyDescent="0.2">
      <c r="A74" s="102" t="s">
        <v>31</v>
      </c>
      <c r="B74" s="104">
        <v>0.26900000000000002</v>
      </c>
      <c r="C74" s="96"/>
      <c r="D74" s="103" t="s">
        <v>85</v>
      </c>
      <c r="E74" s="104">
        <v>0.33999999999999997</v>
      </c>
      <c r="F74" s="96"/>
      <c r="G74" s="48" t="s">
        <v>85</v>
      </c>
      <c r="H74" s="105">
        <v>0.33</v>
      </c>
      <c r="I74" s="98"/>
      <c r="J74" s="98"/>
      <c r="K74" s="98"/>
      <c r="L74" s="98"/>
      <c r="M74" s="98"/>
      <c r="N74" s="96"/>
      <c r="O74" s="99"/>
      <c r="P74" s="99"/>
      <c r="Q74" s="99"/>
      <c r="S74" s="101"/>
    </row>
    <row r="75" spans="1:19" s="100" customFormat="1" ht="0.95" customHeight="1" x14ac:dyDescent="0.2">
      <c r="A75" s="102" t="s">
        <v>27</v>
      </c>
      <c r="B75" s="104">
        <v>0.30499999999999999</v>
      </c>
      <c r="C75" s="96"/>
      <c r="D75" s="103" t="s">
        <v>85</v>
      </c>
      <c r="E75" s="104">
        <v>0.33</v>
      </c>
      <c r="F75" s="96"/>
      <c r="G75" s="48" t="s">
        <v>85</v>
      </c>
      <c r="H75" s="105">
        <v>0.32999999999999996</v>
      </c>
      <c r="I75" s="98"/>
      <c r="J75" s="98"/>
      <c r="K75" s="98"/>
      <c r="L75" s="98"/>
      <c r="M75" s="98"/>
      <c r="N75" s="96"/>
      <c r="O75" s="99"/>
      <c r="P75" s="99"/>
      <c r="Q75" s="99"/>
      <c r="S75" s="101"/>
    </row>
    <row r="76" spans="1:19" s="100" customFormat="1" ht="0.95" customHeight="1" x14ac:dyDescent="0.2">
      <c r="A76" s="102" t="s">
        <v>90</v>
      </c>
      <c r="B76" s="104">
        <v>0.27</v>
      </c>
      <c r="C76" s="96"/>
      <c r="D76" s="103" t="s">
        <v>85</v>
      </c>
      <c r="E76" s="104">
        <v>0.22</v>
      </c>
      <c r="F76" s="96"/>
      <c r="G76" s="48" t="s">
        <v>85</v>
      </c>
      <c r="H76" s="105">
        <v>0.22</v>
      </c>
      <c r="I76" s="98"/>
      <c r="J76" s="98"/>
      <c r="K76" s="98"/>
      <c r="L76" s="98"/>
      <c r="M76" s="98"/>
      <c r="N76" s="96"/>
      <c r="O76" s="99"/>
      <c r="P76" s="99"/>
      <c r="Q76" s="99"/>
      <c r="S76" s="101"/>
    </row>
    <row r="77" spans="1:19" s="100" customFormat="1" ht="0.95" customHeight="1" x14ac:dyDescent="0.2">
      <c r="A77" s="102" t="s">
        <v>24</v>
      </c>
      <c r="B77" s="104">
        <v>0.34499999999999997</v>
      </c>
      <c r="C77" s="96"/>
      <c r="D77" s="103" t="s">
        <v>31</v>
      </c>
      <c r="E77" s="104">
        <v>0.26400000000000001</v>
      </c>
      <c r="F77" s="96"/>
      <c r="G77" s="48" t="s">
        <v>31</v>
      </c>
      <c r="H77" s="105">
        <v>0.25900000000000001</v>
      </c>
      <c r="I77" s="98"/>
      <c r="J77" s="98"/>
      <c r="K77" s="98"/>
      <c r="L77" s="98"/>
      <c r="M77" s="98"/>
      <c r="N77" s="96"/>
      <c r="O77" s="99"/>
      <c r="P77" s="99"/>
      <c r="Q77" s="99"/>
      <c r="S77" s="101"/>
    </row>
    <row r="78" spans="1:19" s="100" customFormat="1" ht="0.95" customHeight="1" x14ac:dyDescent="0.2">
      <c r="A78" s="102" t="s">
        <v>24</v>
      </c>
      <c r="B78" s="104">
        <v>0.30500000000000005</v>
      </c>
      <c r="C78" s="96"/>
      <c r="D78" s="103" t="s">
        <v>27</v>
      </c>
      <c r="E78" s="104">
        <v>0.3</v>
      </c>
      <c r="F78" s="96"/>
      <c r="G78" s="48" t="s">
        <v>27</v>
      </c>
      <c r="H78" s="105">
        <v>0.29499999999999998</v>
      </c>
      <c r="I78" s="98"/>
      <c r="J78" s="98"/>
      <c r="K78" s="98"/>
      <c r="L78" s="98"/>
      <c r="M78" s="98"/>
      <c r="N78" s="96"/>
      <c r="O78" s="99"/>
      <c r="P78" s="99"/>
      <c r="Q78" s="99"/>
      <c r="S78" s="101"/>
    </row>
    <row r="79" spans="1:19" s="100" customFormat="1" ht="0.95" customHeight="1" x14ac:dyDescent="0.2">
      <c r="A79" s="102" t="s">
        <v>22</v>
      </c>
      <c r="B79" s="104">
        <v>0.375</v>
      </c>
      <c r="C79" s="96"/>
      <c r="D79" s="103" t="s">
        <v>24</v>
      </c>
      <c r="E79" s="104">
        <v>0.33999999999999997</v>
      </c>
      <c r="F79" s="96"/>
      <c r="G79" s="106" t="s">
        <v>24</v>
      </c>
      <c r="H79" s="105">
        <v>0.33499999999999996</v>
      </c>
      <c r="I79" s="98"/>
      <c r="J79" s="98"/>
      <c r="K79" s="98"/>
      <c r="L79" s="98"/>
      <c r="M79" s="98"/>
      <c r="N79" s="96"/>
      <c r="O79" s="99"/>
      <c r="P79" s="99"/>
      <c r="Q79" s="99"/>
      <c r="S79" s="101"/>
    </row>
    <row r="80" spans="1:19" s="100" customFormat="1" ht="0.95" customHeight="1" x14ac:dyDescent="0.2">
      <c r="A80" s="102" t="s">
        <v>17</v>
      </c>
      <c r="B80" s="104">
        <v>0.34</v>
      </c>
      <c r="C80" s="96"/>
      <c r="D80" s="103" t="s">
        <v>24</v>
      </c>
      <c r="E80" s="104">
        <v>0.30000000000000004</v>
      </c>
      <c r="F80" s="96"/>
      <c r="G80" s="106" t="s">
        <v>24</v>
      </c>
      <c r="H80" s="105">
        <v>0.29500000000000004</v>
      </c>
      <c r="I80" s="98"/>
      <c r="J80" s="98"/>
      <c r="K80" s="98"/>
      <c r="L80" s="98"/>
      <c r="M80" s="98"/>
      <c r="N80" s="96"/>
      <c r="O80" s="99"/>
      <c r="P80" s="99"/>
      <c r="Q80" s="99"/>
      <c r="S80" s="101"/>
    </row>
    <row r="81" spans="1:19" s="100" customFormat="1" ht="0.95" customHeight="1" x14ac:dyDescent="0.2">
      <c r="A81" s="102" t="s">
        <v>33</v>
      </c>
      <c r="B81" s="104">
        <v>0.28500000000000003</v>
      </c>
      <c r="C81" s="96"/>
      <c r="D81" s="103" t="s">
        <v>22</v>
      </c>
      <c r="E81" s="104">
        <v>0.36500000000000005</v>
      </c>
      <c r="F81" s="96"/>
      <c r="G81" s="106" t="s">
        <v>22</v>
      </c>
      <c r="H81" s="105">
        <v>0.35500000000000004</v>
      </c>
      <c r="I81" s="98"/>
      <c r="J81" s="98"/>
      <c r="K81" s="98"/>
      <c r="L81" s="98"/>
      <c r="M81" s="98"/>
      <c r="N81" s="96"/>
      <c r="O81" s="99"/>
      <c r="P81" s="99"/>
      <c r="Q81" s="99"/>
      <c r="S81" s="101"/>
    </row>
    <row r="82" spans="1:19" s="100" customFormat="1" ht="0.95" customHeight="1" x14ac:dyDescent="0.2">
      <c r="A82" s="102" t="s">
        <v>20</v>
      </c>
      <c r="B82" s="104">
        <v>0.25</v>
      </c>
      <c r="C82" s="96"/>
      <c r="D82" s="103" t="s">
        <v>17</v>
      </c>
      <c r="E82" s="104">
        <v>0.33500000000000002</v>
      </c>
      <c r="F82" s="96"/>
      <c r="G82" s="106" t="s">
        <v>17</v>
      </c>
      <c r="H82" s="105">
        <v>0.33</v>
      </c>
      <c r="I82" s="98"/>
      <c r="J82" s="98"/>
      <c r="K82" s="98"/>
      <c r="L82" s="98"/>
      <c r="M82" s="98"/>
      <c r="N82" s="96"/>
      <c r="O82" s="99"/>
      <c r="P82" s="99"/>
      <c r="Q82" s="99"/>
      <c r="S82" s="101"/>
    </row>
    <row r="83" spans="1:19" s="100" customFormat="1" ht="0.95" customHeight="1" x14ac:dyDescent="0.2">
      <c r="A83" s="102" t="s">
        <v>20</v>
      </c>
      <c r="B83" s="104">
        <v>0.18</v>
      </c>
      <c r="C83" s="96"/>
      <c r="D83" s="103" t="s">
        <v>33</v>
      </c>
      <c r="E83" s="104">
        <v>0.27</v>
      </c>
      <c r="F83" s="96"/>
      <c r="G83" s="48" t="s">
        <v>33</v>
      </c>
      <c r="H83" s="105">
        <v>0.26</v>
      </c>
      <c r="I83" s="98"/>
      <c r="J83" s="98"/>
      <c r="K83" s="98"/>
      <c r="L83" s="98"/>
      <c r="M83" s="98"/>
      <c r="N83" s="96"/>
      <c r="O83" s="99"/>
      <c r="P83" s="99"/>
      <c r="Q83" s="99"/>
      <c r="S83" s="101"/>
    </row>
    <row r="84" spans="1:19" s="100" customFormat="1" ht="0.95" customHeight="1" x14ac:dyDescent="0.2">
      <c r="A84" s="102" t="s">
        <v>15</v>
      </c>
      <c r="B84" s="104">
        <v>0.27530000000000004</v>
      </c>
      <c r="C84" s="96"/>
      <c r="D84" s="103" t="s">
        <v>20</v>
      </c>
      <c r="E84" s="104">
        <v>0.245</v>
      </c>
      <c r="F84" s="96"/>
      <c r="G84" s="48" t="s">
        <v>20</v>
      </c>
      <c r="H84" s="105">
        <v>0.24</v>
      </c>
      <c r="I84" s="98"/>
      <c r="J84" s="98"/>
      <c r="K84" s="98"/>
      <c r="L84" s="98"/>
      <c r="M84" s="98"/>
      <c r="N84" s="96"/>
      <c r="O84" s="99"/>
      <c r="P84" s="99"/>
      <c r="Q84" s="99"/>
      <c r="S84" s="101"/>
    </row>
    <row r="85" spans="1:19" s="100" customFormat="1" ht="0.95" customHeight="1" x14ac:dyDescent="0.2">
      <c r="A85" s="102"/>
      <c r="B85" s="104"/>
      <c r="C85" s="96"/>
      <c r="D85" s="103" t="s">
        <v>20</v>
      </c>
      <c r="E85" s="104">
        <v>0.18</v>
      </c>
      <c r="F85" s="96"/>
      <c r="G85" s="48" t="s">
        <v>20</v>
      </c>
      <c r="H85" s="105">
        <v>0.18</v>
      </c>
      <c r="I85" s="98"/>
      <c r="J85" s="98"/>
      <c r="K85" s="98"/>
      <c r="L85" s="98"/>
      <c r="M85" s="98"/>
      <c r="N85" s="96"/>
      <c r="O85" s="99"/>
      <c r="P85" s="99"/>
      <c r="Q85" s="99"/>
      <c r="S85" s="101"/>
    </row>
    <row r="86" spans="1:19" s="100" customFormat="1" ht="0.95" customHeight="1" x14ac:dyDescent="0.2">
      <c r="A86" s="102"/>
      <c r="B86" s="104"/>
      <c r="C86" s="96"/>
      <c r="D86" s="103" t="s">
        <v>15</v>
      </c>
      <c r="E86" s="104">
        <v>0.27030000000000004</v>
      </c>
      <c r="F86" s="96"/>
      <c r="G86" s="48" t="s">
        <v>72</v>
      </c>
      <c r="H86" s="105">
        <v>0.39500000000000002</v>
      </c>
      <c r="I86" s="98"/>
      <c r="J86" s="98"/>
      <c r="K86" s="98"/>
      <c r="L86" s="98"/>
      <c r="M86" s="98"/>
      <c r="N86" s="96"/>
      <c r="O86" s="99"/>
      <c r="P86" s="99"/>
      <c r="Q86" s="99"/>
      <c r="S86" s="101"/>
    </row>
    <row r="87" spans="1:19" s="100" customFormat="1" ht="0.95" customHeight="1" x14ac:dyDescent="0.2">
      <c r="A87" s="102"/>
      <c r="B87" s="104"/>
      <c r="C87" s="96"/>
      <c r="D87" s="103"/>
      <c r="E87" s="104"/>
      <c r="F87" s="96"/>
      <c r="G87" s="48" t="s">
        <v>72</v>
      </c>
      <c r="H87" s="105">
        <v>0.33999999999999997</v>
      </c>
      <c r="I87" s="98"/>
      <c r="J87" s="98"/>
      <c r="K87" s="98"/>
      <c r="L87" s="98"/>
      <c r="M87" s="98"/>
      <c r="N87" s="96"/>
      <c r="O87" s="99"/>
      <c r="P87" s="99"/>
      <c r="Q87" s="99"/>
      <c r="S87" s="101"/>
    </row>
    <row r="88" spans="1:19" s="100" customFormat="1" ht="0.95" customHeight="1" x14ac:dyDescent="0.2">
      <c r="A88" s="102"/>
      <c r="B88" s="104"/>
      <c r="C88" s="96"/>
      <c r="D88" s="103"/>
      <c r="E88" s="104"/>
      <c r="F88" s="96"/>
      <c r="G88" s="48" t="s">
        <v>15</v>
      </c>
      <c r="H88" s="105">
        <v>0.26530000000000004</v>
      </c>
      <c r="I88" s="98"/>
      <c r="J88" s="98"/>
      <c r="K88" s="98"/>
      <c r="L88" s="98"/>
      <c r="M88" s="98"/>
      <c r="N88" s="96"/>
      <c r="O88" s="99"/>
      <c r="P88" s="99"/>
      <c r="Q88" s="99"/>
      <c r="S88" s="101"/>
    </row>
    <row r="89" spans="1:19" s="100" customFormat="1" ht="30" customHeight="1" x14ac:dyDescent="0.2">
      <c r="A89" s="102"/>
      <c r="B89" s="104"/>
      <c r="C89" s="96"/>
      <c r="D89" s="103"/>
      <c r="E89" s="104"/>
      <c r="F89" s="96"/>
      <c r="G89" s="48"/>
      <c r="H89" s="105"/>
      <c r="I89" s="98"/>
      <c r="J89" s="98"/>
      <c r="K89" s="98"/>
      <c r="L89" s="98"/>
      <c r="M89" s="98"/>
      <c r="N89" s="96"/>
      <c r="O89" s="99"/>
      <c r="P89" s="99"/>
      <c r="Q89" s="99"/>
      <c r="S89" s="101"/>
    </row>
    <row r="90" spans="1:19" s="100" customFormat="1" ht="30" customHeight="1" x14ac:dyDescent="0.2">
      <c r="A90" s="103"/>
      <c r="B90" s="104"/>
      <c r="C90" s="96"/>
      <c r="D90" s="103"/>
      <c r="E90" s="104"/>
      <c r="F90" s="96"/>
      <c r="G90" s="48"/>
      <c r="H90" s="105"/>
      <c r="I90" s="98"/>
      <c r="J90" s="98"/>
      <c r="K90" s="98"/>
      <c r="L90" s="98"/>
      <c r="M90" s="98"/>
      <c r="N90" s="96"/>
      <c r="O90" s="99"/>
      <c r="P90" s="99"/>
      <c r="Q90" s="99"/>
      <c r="S90" s="101"/>
    </row>
    <row r="91" spans="1:19" s="100" customFormat="1" ht="24.95" customHeight="1" x14ac:dyDescent="0.2">
      <c r="A91" s="102"/>
      <c r="B91" s="104"/>
      <c r="C91" s="96"/>
      <c r="D91" s="103"/>
      <c r="E91" s="104"/>
      <c r="F91" s="96"/>
      <c r="G91" s="48"/>
      <c r="H91" s="105"/>
      <c r="I91" s="98"/>
      <c r="J91" s="98"/>
      <c r="K91" s="98"/>
      <c r="L91" s="98"/>
      <c r="M91" s="98"/>
      <c r="N91" s="96"/>
      <c r="O91" s="99"/>
      <c r="P91" s="99"/>
      <c r="Q91" s="99"/>
      <c r="S91" s="101"/>
    </row>
    <row r="92" spans="1:19" s="100" customFormat="1" ht="24.95" customHeight="1" x14ac:dyDescent="0.2">
      <c r="A92" s="102"/>
      <c r="B92" s="104"/>
      <c r="C92" s="96"/>
      <c r="D92" s="103"/>
      <c r="E92" s="104"/>
      <c r="F92" s="96"/>
      <c r="G92" s="48"/>
      <c r="H92" s="105"/>
      <c r="I92" s="98"/>
      <c r="J92" s="98"/>
      <c r="K92" s="98"/>
      <c r="L92" s="98"/>
      <c r="M92" s="98"/>
      <c r="N92" s="96"/>
      <c r="O92" s="99"/>
      <c r="P92" s="99"/>
      <c r="Q92" s="99"/>
      <c r="S92" s="101"/>
    </row>
    <row r="93" spans="1:19" s="100" customFormat="1" ht="24.95" customHeight="1" x14ac:dyDescent="0.2">
      <c r="A93" s="96"/>
      <c r="B93" s="96"/>
      <c r="C93" s="96"/>
      <c r="D93" s="103"/>
      <c r="E93" s="104"/>
      <c r="F93" s="96"/>
      <c r="G93" s="48"/>
      <c r="H93" s="105"/>
      <c r="I93" s="98"/>
      <c r="J93" s="98"/>
      <c r="K93" s="98"/>
      <c r="L93" s="98"/>
      <c r="M93" s="98"/>
      <c r="N93" s="96"/>
      <c r="O93" s="99"/>
      <c r="P93" s="99"/>
      <c r="Q93" s="99"/>
      <c r="S93" s="101"/>
    </row>
    <row r="94" spans="1:19" s="100" customFormat="1" ht="24.95" customHeight="1" x14ac:dyDescent="0.2">
      <c r="A94" s="96"/>
      <c r="B94" s="96"/>
      <c r="C94" s="96"/>
      <c r="D94" s="103"/>
      <c r="E94" s="104"/>
      <c r="F94" s="96"/>
      <c r="G94" s="48"/>
      <c r="H94" s="105"/>
      <c r="I94" s="98"/>
      <c r="J94" s="98"/>
      <c r="K94" s="98"/>
      <c r="L94" s="98"/>
      <c r="M94" s="98"/>
      <c r="N94" s="96"/>
      <c r="O94" s="99"/>
      <c r="P94" s="99"/>
      <c r="Q94" s="99"/>
      <c r="S94" s="101"/>
    </row>
    <row r="95" spans="1:19" s="107" customFormat="1" ht="24.95" customHeight="1" x14ac:dyDescent="0.2">
      <c r="A95" s="49"/>
      <c r="B95" s="49"/>
      <c r="C95" s="49"/>
      <c r="D95" s="103"/>
      <c r="E95" s="104"/>
      <c r="F95" s="49"/>
      <c r="G95" s="49"/>
      <c r="H95" s="50"/>
      <c r="I95" s="50"/>
      <c r="J95" s="50"/>
      <c r="K95" s="50"/>
      <c r="L95" s="50"/>
      <c r="M95" s="50"/>
      <c r="N95" s="49"/>
      <c r="O95" s="51"/>
      <c r="P95" s="51"/>
      <c r="Q95" s="51"/>
      <c r="S95" s="52"/>
    </row>
    <row r="96" spans="1:19" ht="24.95" customHeight="1" x14ac:dyDescent="0.2">
      <c r="A96" s="15"/>
      <c r="D96" s="103"/>
      <c r="E96" s="104"/>
      <c r="F96" s="15"/>
      <c r="G96" s="15"/>
      <c r="H96" s="37"/>
      <c r="I96" s="37"/>
      <c r="J96" s="37"/>
      <c r="K96" s="37"/>
      <c r="L96" s="37"/>
      <c r="M96" s="37"/>
      <c r="N96" s="15"/>
      <c r="O96" s="38"/>
      <c r="P96" s="38"/>
      <c r="Q96" s="38"/>
    </row>
    <row r="97" spans="1:17" ht="24.95" customHeight="1" x14ac:dyDescent="0.2">
      <c r="A97" s="15"/>
      <c r="E97" s="15"/>
      <c r="F97" s="15"/>
      <c r="G97" s="15"/>
      <c r="H97" s="37"/>
      <c r="I97" s="37"/>
      <c r="J97" s="37"/>
      <c r="K97" s="37"/>
      <c r="L97" s="37"/>
      <c r="M97" s="37"/>
      <c r="N97" s="15"/>
      <c r="O97" s="38"/>
      <c r="P97" s="38"/>
      <c r="Q97" s="38"/>
    </row>
    <row r="98" spans="1:17" ht="20.100000000000001" customHeight="1" x14ac:dyDescent="0.2">
      <c r="A98" s="15"/>
      <c r="E98" s="15"/>
      <c r="F98" s="15"/>
      <c r="G98" s="15"/>
      <c r="H98" s="37"/>
      <c r="I98" s="37"/>
      <c r="J98" s="37"/>
      <c r="K98" s="37"/>
      <c r="L98" s="37"/>
      <c r="M98" s="37"/>
      <c r="N98" s="15"/>
      <c r="O98" s="38"/>
      <c r="P98" s="38"/>
      <c r="Q98" s="38"/>
    </row>
    <row r="99" spans="1:17" ht="20.100000000000001" customHeight="1" x14ac:dyDescent="0.2">
      <c r="A99" s="15"/>
      <c r="E99" s="15"/>
      <c r="F99" s="15"/>
      <c r="G99" s="15"/>
      <c r="H99" s="37"/>
      <c r="I99" s="37"/>
      <c r="J99" s="37"/>
      <c r="K99" s="37"/>
      <c r="L99" s="37"/>
      <c r="M99" s="37"/>
      <c r="N99" s="15"/>
      <c r="O99" s="38"/>
      <c r="P99" s="38"/>
      <c r="Q99" s="38"/>
    </row>
    <row r="100" spans="1:17" ht="20.100000000000001" customHeight="1" x14ac:dyDescent="0.2">
      <c r="A100" s="15"/>
      <c r="E100" s="15"/>
      <c r="F100" s="15"/>
      <c r="G100" s="15"/>
      <c r="H100" s="37"/>
      <c r="I100" s="37"/>
      <c r="J100" s="37"/>
      <c r="K100" s="37"/>
      <c r="L100" s="37"/>
      <c r="M100" s="37"/>
      <c r="N100" s="15"/>
      <c r="O100" s="38"/>
      <c r="P100" s="38"/>
      <c r="Q100" s="38"/>
    </row>
    <row r="101" spans="1:17" ht="20.100000000000001" customHeight="1" x14ac:dyDescent="0.2">
      <c r="A101" s="15"/>
      <c r="E101" s="15"/>
      <c r="F101" s="15"/>
      <c r="G101" s="15"/>
      <c r="H101" s="37"/>
      <c r="I101" s="37"/>
      <c r="J101" s="37"/>
      <c r="K101" s="37"/>
      <c r="L101" s="37"/>
      <c r="M101" s="37"/>
      <c r="N101" s="15"/>
      <c r="O101" s="38"/>
      <c r="P101" s="38"/>
      <c r="Q101" s="38"/>
    </row>
    <row r="102" spans="1:17" ht="20.100000000000001" customHeight="1" x14ac:dyDescent="0.2">
      <c r="A102" s="15"/>
      <c r="E102" s="15"/>
      <c r="F102" s="15"/>
      <c r="G102" s="15"/>
      <c r="H102" s="37"/>
      <c r="I102" s="37"/>
      <c r="J102" s="37"/>
      <c r="K102" s="37"/>
      <c r="L102" s="37"/>
      <c r="M102" s="37"/>
      <c r="N102" s="15"/>
      <c r="O102" s="38"/>
      <c r="P102" s="38"/>
      <c r="Q102" s="38"/>
    </row>
    <row r="103" spans="1:17" ht="20.100000000000001" customHeight="1" x14ac:dyDescent="0.2">
      <c r="A103" s="15"/>
      <c r="E103" s="15"/>
      <c r="F103" s="15"/>
      <c r="G103" s="15"/>
      <c r="H103" s="37"/>
      <c r="I103" s="37"/>
      <c r="J103" s="37"/>
      <c r="K103" s="37"/>
      <c r="L103" s="37"/>
      <c r="M103" s="37"/>
      <c r="N103" s="15"/>
      <c r="O103" s="38"/>
      <c r="P103" s="38"/>
      <c r="Q103" s="38"/>
    </row>
    <row r="104" spans="1:17" ht="20.100000000000001" customHeight="1" x14ac:dyDescent="0.2">
      <c r="A104" s="15"/>
      <c r="E104" s="15"/>
      <c r="F104" s="15"/>
      <c r="G104" s="15"/>
      <c r="H104" s="37"/>
      <c r="I104" s="37"/>
      <c r="J104" s="37"/>
      <c r="K104" s="37"/>
      <c r="L104" s="37"/>
      <c r="M104" s="37"/>
      <c r="N104" s="15"/>
      <c r="O104" s="38"/>
      <c r="P104" s="38"/>
      <c r="Q104" s="38"/>
    </row>
    <row r="105" spans="1:17" ht="20.100000000000001" customHeight="1" x14ac:dyDescent="0.2">
      <c r="A105" s="15"/>
      <c r="E105" s="180"/>
      <c r="F105" s="15"/>
      <c r="G105" s="15"/>
      <c r="H105" s="37"/>
      <c r="I105" s="37"/>
      <c r="J105" s="37"/>
      <c r="K105" s="37"/>
      <c r="L105" s="37"/>
      <c r="M105" s="37"/>
      <c r="N105" s="15"/>
      <c r="O105" s="38"/>
      <c r="P105" s="38"/>
      <c r="Q105" s="38"/>
    </row>
    <row r="106" spans="1:17" ht="27.75" customHeight="1" x14ac:dyDescent="0.2">
      <c r="A106" s="15"/>
      <c r="E106" s="180"/>
      <c r="F106" s="15"/>
      <c r="G106" s="15"/>
      <c r="H106" s="37"/>
      <c r="I106" s="37"/>
      <c r="J106" s="37"/>
      <c r="K106" s="37"/>
      <c r="L106" s="37"/>
      <c r="M106" s="37"/>
      <c r="N106" s="15"/>
      <c r="O106" s="38"/>
      <c r="P106" s="38"/>
      <c r="Q106" s="38"/>
    </row>
    <row r="107" spans="1:17" ht="27.75" customHeight="1" x14ac:dyDescent="0.2">
      <c r="A107" s="171"/>
      <c r="B107" s="171"/>
      <c r="C107" s="171"/>
      <c r="D107" s="171"/>
      <c r="E107" s="180"/>
      <c r="F107" s="15"/>
      <c r="G107" s="15"/>
      <c r="H107" s="37"/>
      <c r="I107" s="37"/>
      <c r="J107" s="37"/>
      <c r="K107" s="37"/>
      <c r="L107" s="37"/>
      <c r="M107" s="37"/>
      <c r="N107" s="15"/>
      <c r="O107" s="38"/>
      <c r="P107" s="38"/>
      <c r="Q107" s="38"/>
    </row>
    <row r="108" spans="1:17" ht="20.100000000000001" customHeight="1" x14ac:dyDescent="0.2">
      <c r="A108" s="153" t="s">
        <v>89</v>
      </c>
      <c r="B108" s="153"/>
      <c r="C108" s="153"/>
      <c r="D108" s="153"/>
      <c r="E108" s="153"/>
      <c r="F108" s="15"/>
      <c r="G108" s="15"/>
      <c r="H108" s="37"/>
      <c r="I108" s="37"/>
      <c r="J108" s="37"/>
      <c r="K108" s="37"/>
      <c r="L108" s="37"/>
      <c r="M108" s="37"/>
      <c r="N108" s="15"/>
      <c r="O108" s="38"/>
      <c r="P108" s="38"/>
      <c r="Q108" s="38"/>
    </row>
  </sheetData>
  <sheetProtection algorithmName="SHA-512" hashValue="T9hxoN6CjC9rOBA//eLcsdpztzs3iASx7XDE9tBZKVDIAeBl9tTF9qxTnv4FPS5pTNJBQleDNUvelbdG0A+gzg==" saltValue="2zDQF45extaf32C5lAFQuw==" spinCount="100000" sheet="1" objects="1" scenarios="1"/>
  <mergeCells count="47">
    <mergeCell ref="A26:A29"/>
    <mergeCell ref="B26:B29"/>
    <mergeCell ref="C26:C29"/>
    <mergeCell ref="D26:D29"/>
    <mergeCell ref="E28:E29"/>
    <mergeCell ref="A19:A20"/>
    <mergeCell ref="B19:B20"/>
    <mergeCell ref="C19:C20"/>
    <mergeCell ref="D19:D20"/>
    <mergeCell ref="A22:A23"/>
    <mergeCell ref="B22:B23"/>
    <mergeCell ref="C22:C23"/>
    <mergeCell ref="D22:D23"/>
    <mergeCell ref="D14:D15"/>
    <mergeCell ref="A16:A17"/>
    <mergeCell ref="B16:B17"/>
    <mergeCell ref="C16:C17"/>
    <mergeCell ref="D16:D17"/>
    <mergeCell ref="A108:E108"/>
    <mergeCell ref="N45:Q45"/>
    <mergeCell ref="O46:Q46"/>
    <mergeCell ref="O47:Q47"/>
    <mergeCell ref="O48:Q48"/>
    <mergeCell ref="O49:Q49"/>
    <mergeCell ref="O50:Q50"/>
    <mergeCell ref="N51:N52"/>
    <mergeCell ref="O51:Q52"/>
    <mergeCell ref="O53:Q53"/>
    <mergeCell ref="O54:Q54"/>
    <mergeCell ref="A107:D107"/>
    <mergeCell ref="E105:E107"/>
    <mergeCell ref="N31:Q31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K9:M9"/>
    <mergeCell ref="O9:Q9"/>
    <mergeCell ref="A14:A15"/>
    <mergeCell ref="B14:B15"/>
    <mergeCell ref="C14:C15"/>
  </mergeCells>
  <conditionalFormatting sqref="B73 B75">
    <cfRule type="cellIs" dxfId="40" priority="41" operator="greaterThan">
      <formula>0</formula>
    </cfRule>
    <cfRule type="cellIs" dxfId="39" priority="42" operator="equal">
      <formula>0</formula>
    </cfRule>
    <cfRule type="cellIs" dxfId="38" priority="43" operator="equal">
      <formula>0</formula>
    </cfRule>
  </conditionalFormatting>
  <conditionalFormatting sqref="B74 E88:E93">
    <cfRule type="cellIs" dxfId="37" priority="40" operator="equal">
      <formula>0</formula>
    </cfRule>
  </conditionalFormatting>
  <conditionalFormatting sqref="B76">
    <cfRule type="cellIs" dxfId="36" priority="39" operator="equal">
      <formula>0</formula>
    </cfRule>
  </conditionalFormatting>
  <conditionalFormatting sqref="B77 B85">
    <cfRule type="cellIs" dxfId="35" priority="38" operator="equal">
      <formula>0</formula>
    </cfRule>
  </conditionalFormatting>
  <conditionalFormatting sqref="B78:B79 E76:E93">
    <cfRule type="cellIs" dxfId="34" priority="37" operator="equal">
      <formula>0</formula>
    </cfRule>
  </conditionalFormatting>
  <conditionalFormatting sqref="B78:B80">
    <cfRule type="cellIs" dxfId="33" priority="36" operator="equal">
      <formula>0</formula>
    </cfRule>
  </conditionalFormatting>
  <conditionalFormatting sqref="B81:B82 B88:B91">
    <cfRule type="cellIs" dxfId="32" priority="30" operator="equal">
      <formula>0</formula>
    </cfRule>
    <cfRule type="cellIs" dxfId="31" priority="31" operator="equal">
      <formula>0</formula>
    </cfRule>
  </conditionalFormatting>
  <conditionalFormatting sqref="B83:B84">
    <cfRule type="cellIs" dxfId="30" priority="34" operator="equal">
      <formula>0</formula>
    </cfRule>
    <cfRule type="cellIs" dxfId="29" priority="35" operator="equal">
      <formula>0</formula>
    </cfRule>
  </conditionalFormatting>
  <conditionalFormatting sqref="B86:B87">
    <cfRule type="cellIs" dxfId="28" priority="32" operator="equal">
      <formula>0</formula>
    </cfRule>
    <cfRule type="cellIs" dxfId="27" priority="33" operator="equal">
      <formula>0</formula>
    </cfRule>
  </conditionalFormatting>
  <conditionalFormatting sqref="E73 E75">
    <cfRule type="cellIs" dxfId="26" priority="25" operator="greaterThan">
      <formula>0</formula>
    </cfRule>
    <cfRule type="cellIs" dxfId="25" priority="26" operator="equal">
      <formula>0</formula>
    </cfRule>
    <cfRule type="cellIs" dxfId="24" priority="27" operator="equal">
      <formula>0</formula>
    </cfRule>
  </conditionalFormatting>
  <conditionalFormatting sqref="E76:E77 E80:E84 E74 E95">
    <cfRule type="cellIs" dxfId="23" priority="24" operator="equal">
      <formula>0</formula>
    </cfRule>
  </conditionalFormatting>
  <conditionalFormatting sqref="E78:E79 E85:E87 E94">
    <cfRule type="cellIs" dxfId="22" priority="23" operator="equal">
      <formula>0</formula>
    </cfRule>
  </conditionalFormatting>
  <conditionalFormatting sqref="H73">
    <cfRule type="cellIs" dxfId="21" priority="20" operator="greaterThan">
      <formula>0</formula>
    </cfRule>
    <cfRule type="cellIs" dxfId="20" priority="21" operator="equal">
      <formula>0</formula>
    </cfRule>
  </conditionalFormatting>
  <conditionalFormatting sqref="H73:H75 H86:H87 H77">
    <cfRule type="cellIs" dxfId="19" priority="18" operator="equal">
      <formula>0</formula>
    </cfRule>
  </conditionalFormatting>
  <conditionalFormatting sqref="H74:H76 H78:H85">
    <cfRule type="cellIs" dxfId="18" priority="17" operator="equal">
      <formula>0</formula>
    </cfRule>
  </conditionalFormatting>
  <conditionalFormatting sqref="H76 H78:H85">
    <cfRule type="cellIs" dxfId="17" priority="19" operator="equal">
      <formula>0</formula>
    </cfRule>
  </conditionalFormatting>
  <conditionalFormatting sqref="H87:H88">
    <cfRule type="cellIs" dxfId="16" priority="15" operator="equal">
      <formula>0</formula>
    </cfRule>
  </conditionalFormatting>
  <conditionalFormatting sqref="H88">
    <cfRule type="cellIs" dxfId="15" priority="16" operator="equal">
      <formula>0</formula>
    </cfRule>
  </conditionalFormatting>
  <conditionalFormatting sqref="O46:O50">
    <cfRule type="cellIs" dxfId="14" priority="13" operator="equal">
      <formula>0</formula>
    </cfRule>
  </conditionalFormatting>
  <conditionalFormatting sqref="O53:O54">
    <cfRule type="cellIs" dxfId="13" priority="44" operator="equal">
      <formula>0</formula>
    </cfRule>
  </conditionalFormatting>
  <conditionalFormatting sqref="O55:Q1048576">
    <cfRule type="cellIs" dxfId="12" priority="12" operator="equal">
      <formula>0</formula>
    </cfRule>
  </conditionalFormatting>
  <conditionalFormatting sqref="O30:Q30">
    <cfRule type="cellIs" dxfId="11" priority="53" operator="equal">
      <formula>0</formula>
    </cfRule>
  </conditionalFormatting>
  <conditionalFormatting sqref="O37:Q44">
    <cfRule type="cellIs" dxfId="10" priority="14" operator="equal">
      <formula>0</formula>
    </cfRule>
  </conditionalFormatting>
  <conditionalFormatting sqref="N22:Q23 H12:Q15">
    <cfRule type="cellIs" dxfId="9" priority="4" operator="equal">
      <formula>0</formula>
    </cfRule>
  </conditionalFormatting>
  <conditionalFormatting sqref="H26:Q29">
    <cfRule type="cellIs" dxfId="8" priority="3" operator="equal">
      <formula>0</formula>
    </cfRule>
  </conditionalFormatting>
  <conditionalFormatting sqref="O22:Q23 O26:Q29 O12:Q13">
    <cfRule type="cellIs" dxfId="7" priority="2" operator="equal">
      <formula>0</formula>
    </cfRule>
  </conditionalFormatting>
  <conditionalFormatting sqref="H11:Q11 H18:Q18 H24:Q24">
    <cfRule type="cellIs" dxfId="6" priority="9" operator="equal">
      <formula>0</formula>
    </cfRule>
  </conditionalFormatting>
  <conditionalFormatting sqref="H16:Q17">
    <cfRule type="cellIs" dxfId="5" priority="7" operator="equal">
      <formula>0</formula>
    </cfRule>
  </conditionalFormatting>
  <conditionalFormatting sqref="H19:Q20">
    <cfRule type="cellIs" dxfId="4" priority="1" operator="equal">
      <formula>0</formula>
    </cfRule>
  </conditionalFormatting>
  <conditionalFormatting sqref="H21:Q21">
    <cfRule type="cellIs" dxfId="3" priority="5" operator="equal">
      <formula>0</formula>
    </cfRule>
  </conditionalFormatting>
  <conditionalFormatting sqref="H25:Q25">
    <cfRule type="cellIs" dxfId="2" priority="10" operator="equal">
      <formula>0</formula>
    </cfRule>
  </conditionalFormatting>
  <conditionalFormatting sqref="O16:Q17">
    <cfRule type="cellIs" dxfId="1" priority="8" operator="equal">
      <formula>0</formula>
    </cfRule>
  </conditionalFormatting>
  <conditionalFormatting sqref="O19:Q21">
    <cfRule type="cellIs" dxfId="0" priority="6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2" orientation="landscape" r:id="rId1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لوحة المعلومات - Dashboard</vt:lpstr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2025-06-01T11:38:19Z</dcterms:modified>
</cp:coreProperties>
</file>