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جماعي - شركات" sheetId="25" r:id="rId1"/>
  </sheets>
  <definedNames>
    <definedName name="_xlnm.Print_Area" localSheetId="0">'أسعار التمويل الجماعي - شركات'!$A$1:$R$52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5" l="1"/>
  <c r="Q14" i="25"/>
  <c r="P14" i="25"/>
  <c r="R13" i="25"/>
  <c r="Q13" i="25"/>
  <c r="P13" i="25"/>
  <c r="R12" i="25"/>
  <c r="Q12" i="25"/>
  <c r="P12" i="25"/>
  <c r="R11" i="25"/>
  <c r="Q11" i="25"/>
  <c r="P11" i="25"/>
</calcChain>
</file>

<file path=xl/sharedStrings.xml><?xml version="1.0" encoding="utf-8"?>
<sst xmlns="http://schemas.openxmlformats.org/spreadsheetml/2006/main" count="61" uniqueCount="42">
  <si>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</si>
  <si>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</si>
  <si>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</si>
  <si>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</si>
  <si>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</si>
  <si>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</si>
  <si>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</si>
  <si>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شركة الخير للتمويل متناهي الصغر</t>
  </si>
  <si>
    <t>شركة انجاز للتمويل متناهي الصغر</t>
  </si>
  <si>
    <t>البيان</t>
  </si>
  <si>
    <t>Median</t>
  </si>
  <si>
    <t>Mean</t>
  </si>
  <si>
    <t>Min.</t>
  </si>
  <si>
    <t>Mode</t>
  </si>
  <si>
    <t xml:space="preserve">منتجات التمويل  الجماعي </t>
  </si>
  <si>
    <t>المؤشر المرجعي للتسعير المسؤول (تمويل جماعي)</t>
  </si>
  <si>
    <t>م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</si>
  <si>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</si>
  <si>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</si>
  <si>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</si>
  <si>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</si>
  <si>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</si>
  <si>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</si>
  <si>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تمويل جماعي سيدات</t>
  </si>
  <si>
    <t>تساهيل</t>
  </si>
  <si>
    <t>وسيلة</t>
  </si>
  <si>
    <t>الخير</t>
  </si>
  <si>
    <t>إنجاز</t>
  </si>
  <si>
    <t>حتي 100,000 جم</t>
  </si>
  <si>
    <t xml:space="preserve">شركة تساهيل للتمويل </t>
  </si>
  <si>
    <t>منتج التمويل الأساسي</t>
  </si>
  <si>
    <t>الاسم التجاري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</si>
  <si>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</si>
  <si>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</si>
  <si>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</si>
  <si>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</si>
  <si>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</si>
  <si>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</si>
  <si>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</si>
  <si>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</si>
  <si>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جماعى</t>
  </si>
  <si>
    <t>تمويل جماعي اسبوعي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</si>
</sst>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0" fontId="4" fillId="0" borderId="6" xfId="0" applyNumberFormat="1" applyFont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/>
      <protection hidden="1"/>
    </xf>
    <xf numFmtId="10" fontId="10" fillId="8" borderId="9" xfId="0" applyNumberFormat="1" applyFont="1" applyFill="1" applyBorder="1" applyAlignment="1" applyProtection="1">
      <alignment horizontal="center" vertical="center"/>
      <protection hidden="1"/>
    </xf>
    <xf numFmtId="10" fontId="10" fillId="8" borderId="6" xfId="0" applyNumberFormat="1" applyFont="1" applyFill="1" applyBorder="1" applyAlignment="1" applyProtection="1">
      <alignment horizontal="center" vertical="center"/>
      <protection hidden="1"/>
    </xf>
    <xf numFmtId="10" fontId="10" fillId="8" borderId="11" xfId="0" applyNumberFormat="1" applyFont="1" applyFill="1" applyBorder="1" applyAlignment="1" applyProtection="1">
      <alignment horizontal="center" vertical="center"/>
      <protection hidden="1"/>
    </xf>
    <xf numFmtId="0" fontId="9" fillId="8" borderId="24" xfId="0" applyFont="1" applyFill="1" applyBorder="1" applyAlignment="1" applyProtection="1">
      <alignment horizontal="center" vertical="center"/>
      <protection hidden="1"/>
    </xf>
    <xf numFmtId="10" fontId="10" fillId="8" borderId="26" xfId="0" applyNumberFormat="1" applyFont="1" applyFill="1" applyBorder="1" applyAlignment="1" applyProtection="1">
      <alignment horizontal="center" vertical="center"/>
      <protection hidden="1"/>
    </xf>
    <xf numFmtId="10" fontId="10" fillId="8" borderId="27" xfId="0" applyNumberFormat="1" applyFont="1" applyFill="1" applyBorder="1" applyAlignment="1" applyProtection="1">
      <alignment horizontal="center" vertical="center"/>
      <protection hidden="1"/>
    </xf>
    <xf numFmtId="10" fontId="10" fillId="8" borderId="28" xfId="0" applyNumberFormat="1" applyFont="1" applyFill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8" borderId="30" xfId="0" applyFont="1" applyFill="1" applyBorder="1" applyAlignment="1" applyProtection="1">
      <alignment horizontal="center" vertical="center"/>
      <protection hidden="1"/>
    </xf>
    <xf numFmtId="10" fontId="10" fillId="8" borderId="10" xfId="0" applyNumberFormat="1" applyFont="1" applyFill="1" applyBorder="1" applyAlignment="1" applyProtection="1">
      <alignment horizontal="center" vertical="center"/>
      <protection hidden="1"/>
    </xf>
    <xf numFmtId="10" fontId="10" fillId="8" borderId="29" xfId="0" applyNumberFormat="1" applyFont="1" applyFill="1" applyBorder="1" applyAlignment="1" applyProtection="1">
      <alignment horizontal="center" vertical="center"/>
      <protection hidden="1"/>
    </xf>
    <xf numFmtId="10" fontId="9" fillId="2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25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8" borderId="4" xfId="0" applyFont="1" applyFill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10" fontId="9" fillId="0" borderId="9" xfId="0" applyNumberFormat="1" applyFont="1" applyBorder="1" applyAlignment="1" applyProtection="1">
      <alignment horizontal="center" vertical="center"/>
      <protection hidden="1"/>
    </xf>
    <xf numFmtId="10" fontId="9" fillId="0" borderId="6" xfId="0" applyNumberFormat="1" applyFont="1" applyBorder="1" applyAlignment="1" applyProtection="1">
      <alignment horizontal="center" vertical="center"/>
      <protection hidden="1"/>
    </xf>
    <xf numFmtId="10" fontId="9" fillId="0" borderId="11" xfId="0" applyNumberFormat="1" applyFont="1" applyBorder="1" applyAlignment="1" applyProtection="1">
      <alignment horizontal="center" vertical="center"/>
      <protection hidden="1"/>
    </xf>
    <xf numFmtId="10" fontId="9" fillId="0" borderId="10" xfId="0" applyNumberFormat="1" applyFont="1" applyBorder="1" applyAlignment="1" applyProtection="1">
      <alignment horizontal="center" vertical="center"/>
      <protection hidden="1"/>
    </xf>
    <xf numFmtId="10" fontId="4" fillId="9" borderId="6" xfId="0" applyNumberFormat="1" applyFont="1" applyFill="1" applyBorder="1" applyAlignment="1" applyProtection="1">
      <alignment horizontal="center" vertical="center"/>
      <protection hidden="1"/>
    </xf>
    <xf numFmtId="10" fontId="4" fillId="10" borderId="6" xfId="0" applyNumberFormat="1" applyFont="1" applyFill="1" applyBorder="1" applyAlignment="1" applyProtection="1">
      <alignment horizontal="center" vertical="center"/>
      <protection hidden="1"/>
    </xf>
    <xf numFmtId="10" fontId="4" fillId="11" borderId="6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38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164" fontId="12" fillId="8" borderId="39" xfId="0" applyNumberFormat="1" applyFont="1" applyFill="1" applyBorder="1" applyAlignment="1" applyProtection="1">
      <alignment horizontal="center" vertical="center" wrapText="1"/>
      <protection hidden="1"/>
    </xf>
    <xf numFmtId="164" fontId="12" fillId="8" borderId="40" xfId="0" applyNumberFormat="1" applyFont="1" applyFill="1" applyBorder="1" applyAlignment="1" applyProtection="1">
      <alignment horizontal="center" vertical="center" wrapText="1"/>
      <protection hidden="1"/>
    </xf>
    <xf numFmtId="164" fontId="12" fillId="8" borderId="23" xfId="0" applyNumberFormat="1" applyFont="1" applyFill="1" applyBorder="1" applyAlignment="1" applyProtection="1">
      <alignment horizontal="center" vertical="center" wrapText="1"/>
      <protection hidden="1"/>
    </xf>
    <xf numFmtId="164" fontId="12" fillId="8" borderId="2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8" fillId="7" borderId="15" xfId="0" applyFont="1" applyFill="1" applyBorder="1" applyAlignment="1" applyProtection="1">
      <alignment horizontal="center" vertical="center"/>
      <protection hidden="1"/>
    </xf>
    <xf numFmtId="0" fontId="8" fillId="7" borderId="18" xfId="0" applyFont="1" applyFill="1" applyBorder="1" applyAlignment="1" applyProtection="1">
      <alignment horizontal="center" vertical="center"/>
      <protection hidden="1"/>
    </xf>
    <xf numFmtId="0" fontId="8" fillId="7" borderId="16" xfId="0" applyFont="1" applyFill="1" applyBorder="1" applyAlignment="1" applyProtection="1">
      <alignment horizontal="center" vertical="center"/>
      <protection hidden="1"/>
    </xf>
    <xf numFmtId="0" fontId="8" fillId="7" borderId="19" xfId="0" applyFont="1" applyFill="1" applyBorder="1" applyAlignment="1" applyProtection="1">
      <alignment horizontal="center" vertical="center"/>
      <protection hidden="1"/>
    </xf>
    <xf numFmtId="0" fontId="8" fillId="7" borderId="17" xfId="0" applyFont="1" applyFill="1" applyBorder="1" applyAlignment="1" applyProtection="1">
      <alignment horizontal="center" vertical="center"/>
      <protection hidden="1"/>
    </xf>
    <xf numFmtId="0" fontId="8" fillId="7" borderId="20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8" fillId="7" borderId="16" xfId="0" applyFont="1" applyFill="1" applyBorder="1" applyAlignment="1" applyProtection="1">
      <alignment horizontal="center" vertical="center" wrapText="1"/>
      <protection hidden="1"/>
    </xf>
    <xf numFmtId="0" fontId="8" fillId="7" borderId="19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/>
      <protection hidden="1"/>
    </xf>
    <xf numFmtId="0" fontId="3" fillId="6" borderId="22" xfId="0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 vertical="center"/>
      <protection hidden="1"/>
    </xf>
    <xf numFmtId="164" fontId="4" fillId="2" borderId="33" xfId="0" applyNumberFormat="1" applyFont="1" applyFill="1" applyBorder="1" applyAlignment="1" applyProtection="1">
      <alignment horizontal="center" vertical="center"/>
      <protection hidden="1"/>
    </xf>
    <xf numFmtId="164" fontId="4" fillId="2" borderId="34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36" xfId="0" applyNumberFormat="1" applyFont="1" applyFill="1" applyBorder="1" applyAlignment="1" applyProtection="1">
      <alignment horizontal="center" vertical="center"/>
      <protection hidden="1"/>
    </xf>
    <xf numFmtId="164" fontId="4" fillId="2" borderId="37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36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37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</cellXfs>
  <cellStyles count="2">
    <cellStyle name="Normal" xfId="0" builtinId="0"/>
    <cellStyle name="Normal 3" xfId="1"/>
  </cellStyles>
  <dxfs count="9"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عالي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شركات'!$O$19:$O$24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شركات'!$P$19:$P$24</c:f>
              <c:numCache>
                <c:formatCode>0.00%</c:formatCode>
                <c:ptCount val="6"/>
                <c:pt idx="0">
                  <c:v>0.32100000000000001</c:v>
                </c:pt>
                <c:pt idx="1">
                  <c:v>0.34033333333333332</c:v>
                </c:pt>
                <c:pt idx="3">
                  <c:v>0.38500000000000001</c:v>
                </c:pt>
                <c:pt idx="4">
                  <c:v>0.31500000000000006</c:v>
                </c:pt>
                <c:pt idx="5">
                  <c:v>3.8798625405203881E-2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37832"/>
        <c:axId val="235242144"/>
      </c:barChart>
      <c:catAx>
        <c:axId val="2352378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42144"/>
        <c:crosses val="autoZero"/>
        <c:auto val="1"/>
        <c:lblAlgn val="ctr"/>
        <c:lblOffset val="100"/>
        <c:noMultiLvlLbl val="0"/>
      </c:catAx>
      <c:valAx>
        <c:axId val="23524214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37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شركات'!$O$19:$O$24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شركات'!$Q$19:$Q$24</c:f>
              <c:numCache>
                <c:formatCode>0.00%</c:formatCode>
                <c:ptCount val="6"/>
                <c:pt idx="0">
                  <c:v>0.3125</c:v>
                </c:pt>
                <c:pt idx="1">
                  <c:v>0.3125</c:v>
                </c:pt>
                <c:pt idx="3">
                  <c:v>0.315</c:v>
                </c:pt>
                <c:pt idx="4">
                  <c:v>0.3125</c:v>
                </c:pt>
                <c:pt idx="5">
                  <c:v>3.5355339059327407E-3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43320"/>
        <c:axId val="235244104"/>
      </c:barChart>
      <c:catAx>
        <c:axId val="235243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44104"/>
        <c:crosses val="autoZero"/>
        <c:auto val="1"/>
        <c:lblAlgn val="ctr"/>
        <c:lblOffset val="100"/>
        <c:noMultiLvlLbl val="0"/>
      </c:catAx>
      <c:valAx>
        <c:axId val="235244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4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منخفض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شركات'!$O$19:$O$24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شركات'!$R$19:$R$24</c:f>
              <c:numCache>
                <c:formatCode>0.00%</c:formatCode>
                <c:ptCount val="6"/>
                <c:pt idx="0">
                  <c:v>0.309</c:v>
                </c:pt>
                <c:pt idx="1">
                  <c:v>0.309</c:v>
                </c:pt>
                <c:pt idx="3">
                  <c:v>0.309</c:v>
                </c:pt>
                <c:pt idx="4">
                  <c:v>0.309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37440"/>
        <c:axId val="235238224"/>
      </c:barChart>
      <c:catAx>
        <c:axId val="2352374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38224"/>
        <c:crosses val="autoZero"/>
        <c:auto val="1"/>
        <c:lblAlgn val="ctr"/>
        <c:lblOffset val="100"/>
        <c:noMultiLvlLbl val="0"/>
      </c:catAx>
      <c:valAx>
        <c:axId val="235238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3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شركات'!$O$19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شركات'!$P$18:$R$18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شركات'!$P$19:$R$19</c:f>
              <c:numCache>
                <c:formatCode>0.00%</c:formatCode>
                <c:ptCount val="3"/>
                <c:pt idx="0">
                  <c:v>0.32100000000000001</c:v>
                </c:pt>
                <c:pt idx="1">
                  <c:v>0.3125</c:v>
                </c:pt>
                <c:pt idx="2">
                  <c:v>0.309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239008"/>
        <c:axId val="484126088"/>
      </c:barChart>
      <c:catAx>
        <c:axId val="235239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6088"/>
        <c:crosses val="autoZero"/>
        <c:auto val="1"/>
        <c:lblAlgn val="ctr"/>
        <c:lblOffset val="100"/>
        <c:noMultiLvlLbl val="0"/>
      </c:catAx>
      <c:valAx>
        <c:axId val="48412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3523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شركات'!$P$18:$R$18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شركات'!$P$20:$R$20</c:f>
              <c:numCache>
                <c:formatCode>0.00%</c:formatCode>
                <c:ptCount val="3"/>
                <c:pt idx="0">
                  <c:v>0.34033333333333332</c:v>
                </c:pt>
                <c:pt idx="1">
                  <c:v>0.3125</c:v>
                </c:pt>
                <c:pt idx="2">
                  <c:v>0.309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23344"/>
        <c:axId val="484125304"/>
      </c:barChart>
      <c:catAx>
        <c:axId val="484123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5304"/>
        <c:crosses val="autoZero"/>
        <c:auto val="1"/>
        <c:lblAlgn val="ctr"/>
        <c:lblOffset val="100"/>
        <c:noMultiLvlLbl val="0"/>
      </c:catAx>
      <c:valAx>
        <c:axId val="484125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شركات'!$P$18:$R$18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شركات'!$P$24:$R$24</c:f>
              <c:numCache>
                <c:formatCode>0.00%</c:formatCode>
                <c:ptCount val="3"/>
                <c:pt idx="0">
                  <c:v>3.8798625405203881E-2</c:v>
                </c:pt>
                <c:pt idx="1">
                  <c:v>3.5355339059327407E-3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23736"/>
        <c:axId val="484124520"/>
      </c:barChart>
      <c:catAx>
        <c:axId val="4841237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4520"/>
        <c:crosses val="autoZero"/>
        <c:auto val="1"/>
        <c:lblAlgn val="ctr"/>
        <c:lblOffset val="100"/>
        <c:noMultiLvlLbl val="0"/>
      </c:catAx>
      <c:valAx>
        <c:axId val="484124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3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شركات'!$P$18:$R$18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شركات'!$P$22:$R$22</c:f>
              <c:numCache>
                <c:formatCode>0.00%</c:formatCode>
                <c:ptCount val="3"/>
                <c:pt idx="0">
                  <c:v>0.38500000000000001</c:v>
                </c:pt>
                <c:pt idx="1">
                  <c:v>0.315</c:v>
                </c:pt>
                <c:pt idx="2">
                  <c:v>0.309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24128"/>
        <c:axId val="484111192"/>
      </c:barChart>
      <c:catAx>
        <c:axId val="48412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11192"/>
        <c:crosses val="autoZero"/>
        <c:auto val="1"/>
        <c:lblAlgn val="ctr"/>
        <c:lblOffset val="100"/>
        <c:noMultiLvlLbl val="0"/>
      </c:catAx>
      <c:valAx>
        <c:axId val="4841111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شركات'!$P$18:$R$18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شركات'!$P$23:$R$23</c:f>
              <c:numCache>
                <c:formatCode>0.00%</c:formatCode>
                <c:ptCount val="3"/>
                <c:pt idx="0">
                  <c:v>0.31500000000000006</c:v>
                </c:pt>
                <c:pt idx="1">
                  <c:v>0.3125</c:v>
                </c:pt>
                <c:pt idx="2">
                  <c:v>0.309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22560"/>
        <c:axId val="484111584"/>
      </c:barChart>
      <c:catAx>
        <c:axId val="4841225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11584"/>
        <c:crosses val="autoZero"/>
        <c:auto val="1"/>
        <c:lblAlgn val="ctr"/>
        <c:lblOffset val="100"/>
        <c:noMultiLvlLbl val="0"/>
      </c:catAx>
      <c:valAx>
        <c:axId val="4841115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12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8.png"/><Relationship Id="rId5" Type="http://schemas.openxmlformats.org/officeDocument/2006/relationships/chart" Target="../charts/chart5.xml"/><Relationship Id="rId10" Type="http://schemas.openxmlformats.org/officeDocument/2006/relationships/image" Target="../media/image7.jpg"/><Relationship Id="rId4" Type="http://schemas.openxmlformats.org/officeDocument/2006/relationships/chart" Target="../charts/chart4.xm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15</xdr:row>
      <xdr:rowOff>57890</xdr:rowOff>
    </xdr:from>
    <xdr:to>
      <xdr:col>2</xdr:col>
      <xdr:colOff>3197677</xdr:colOff>
      <xdr:row>26</xdr:row>
      <xdr:rowOff>71835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3374572</xdr:colOff>
      <xdr:row>15</xdr:row>
      <xdr:rowOff>54427</xdr:rowOff>
    </xdr:from>
    <xdr:to>
      <xdr:col>5</xdr:col>
      <xdr:colOff>2857502</xdr:colOff>
      <xdr:row>26</xdr:row>
      <xdr:rowOff>73476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3022990</xdr:colOff>
      <xdr:row>15</xdr:row>
      <xdr:rowOff>66354</xdr:rowOff>
    </xdr:from>
    <xdr:to>
      <xdr:col>9</xdr:col>
      <xdr:colOff>530680</xdr:colOff>
      <xdr:row>26</xdr:row>
      <xdr:rowOff>85403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33934</xdr:rowOff>
    </xdr:from>
    <xdr:to>
      <xdr:col>2</xdr:col>
      <xdr:colOff>3170464</xdr:colOff>
      <xdr:row>38</xdr:row>
      <xdr:rowOff>65311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3374571</xdr:colOff>
      <xdr:row>27</xdr:row>
      <xdr:rowOff>40821</xdr:rowOff>
    </xdr:from>
    <xdr:to>
      <xdr:col>5</xdr:col>
      <xdr:colOff>2857501</xdr:colOff>
      <xdr:row>38</xdr:row>
      <xdr:rowOff>72198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3013984</xdr:colOff>
      <xdr:row>39</xdr:row>
      <xdr:rowOff>36283</xdr:rowOff>
    </xdr:from>
    <xdr:to>
      <xdr:col>9</xdr:col>
      <xdr:colOff>537485</xdr:colOff>
      <xdr:row>50</xdr:row>
      <xdr:rowOff>67660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39</xdr:row>
      <xdr:rowOff>40820</xdr:rowOff>
    </xdr:from>
    <xdr:to>
      <xdr:col>2</xdr:col>
      <xdr:colOff>3170465</xdr:colOff>
      <xdr:row>50</xdr:row>
      <xdr:rowOff>72196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3388178</xdr:colOff>
      <xdr:row>39</xdr:row>
      <xdr:rowOff>13606</xdr:rowOff>
    </xdr:from>
    <xdr:to>
      <xdr:col>5</xdr:col>
      <xdr:colOff>2871108</xdr:colOff>
      <xdr:row>50</xdr:row>
      <xdr:rowOff>44982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705304</xdr:colOff>
      <xdr:row>17</xdr:row>
      <xdr:rowOff>122464</xdr:rowOff>
    </xdr:from>
    <xdr:to>
      <xdr:col>8</xdr:col>
      <xdr:colOff>705304</xdr:colOff>
      <xdr:row>26</xdr:row>
      <xdr:rowOff>54428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>
          <a:off x="11145340839" y="4014107"/>
          <a:ext cx="0" cy="2136321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1988457</xdr:colOff>
      <xdr:row>17</xdr:row>
      <xdr:rowOff>122464</xdr:rowOff>
    </xdr:from>
    <xdr:to>
      <xdr:col>5</xdr:col>
      <xdr:colOff>1988457</xdr:colOff>
      <xdr:row>26</xdr:row>
      <xdr:rowOff>13607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11150902079" y="4014107"/>
          <a:ext cx="0" cy="209550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2330453</xdr:colOff>
      <xdr:row>17</xdr:row>
      <xdr:rowOff>122464</xdr:rowOff>
    </xdr:from>
    <xdr:to>
      <xdr:col>2</xdr:col>
      <xdr:colOff>2330453</xdr:colOff>
      <xdr:row>26</xdr:row>
      <xdr:rowOff>54429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>
          <a:off x="11155104869" y="4014107"/>
          <a:ext cx="0" cy="213632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396967</xdr:colOff>
      <xdr:row>0</xdr:row>
      <xdr:rowOff>127000</xdr:rowOff>
    </xdr:from>
    <xdr:to>
      <xdr:col>13</xdr:col>
      <xdr:colOff>1063586</xdr:colOff>
      <xdr:row>7</xdr:row>
      <xdr:rowOff>159568</xdr:rowOff>
    </xdr:to>
    <xdr:grpSp>
      <xdr:nvGrpSpPr>
        <xdr:cNvPr id="23" name="Group 22"/>
        <xdr:cNvGrpSpPr/>
      </xdr:nvGrpSpPr>
      <xdr:grpSpPr>
        <a:xfrm>
          <a:off x="11176492164" y="127000"/>
          <a:ext cx="20589744" cy="1524818"/>
          <a:chOff x="11175392559" y="79375"/>
          <a:chExt cx="21768815" cy="1612137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5392559" y="554634"/>
            <a:ext cx="16871178" cy="715365"/>
          </a:xfrm>
          <a:prstGeom prst="rect">
            <a:avLst/>
          </a:prstGeom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5696082" y="704995"/>
            <a:ext cx="2801532" cy="447387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6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5688198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8564709" y="599682"/>
            <a:ext cx="13511185" cy="637795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730249</xdr:colOff>
      <xdr:row>0</xdr:row>
      <xdr:rowOff>47625</xdr:rowOff>
    </xdr:from>
    <xdr:to>
      <xdr:col>17</xdr:col>
      <xdr:colOff>1183750</xdr:colOff>
      <xdr:row>5</xdr:row>
      <xdr:rowOff>95250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038125" y="47625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39997558519241921"/>
  </sheetPr>
  <dimension ref="A1:R53"/>
  <sheetViews>
    <sheetView rightToLeft="1" tabSelected="1" topLeftCell="C1" zoomScale="60" zoomScaleNormal="60" workbookViewId="0">
      <selection activeCell="Q62" sqref="Q62"/>
    </sheetView>
  </sheetViews>
  <sheetFormatPr defaultColWidth="9" defaultRowHeight="20.100000000000001" customHeight="1" x14ac:dyDescent="0.2"/>
  <cols>
    <col min="1" max="2" width="12.625" style="5" customWidth="1"/>
    <col min="3" max="3" width="54.75" style="1" bestFit="1" customWidth="1"/>
    <col min="4" max="5" width="9.375" style="1" customWidth="1"/>
    <col min="6" max="6" width="40.625" style="46" customWidth="1"/>
    <col min="7" max="7" width="44.375" style="46" customWidth="1"/>
    <col min="8" max="8" width="4.625" style="46" customWidth="1"/>
    <col min="9" max="14" width="14.625" style="47" customWidth="1"/>
    <col min="15" max="15" width="11" style="46" customWidth="1"/>
    <col min="16" max="18" width="15.625" style="48" customWidth="1"/>
    <col min="19" max="20" width="9" style="46"/>
    <col min="21" max="21" width="11.375" style="46" customWidth="1"/>
    <col min="22" max="16384" width="9" style="46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7"/>
      <c r="B4" s="7"/>
      <c r="C4" s="7"/>
      <c r="D4" s="7"/>
      <c r="E4" s="7"/>
    </row>
    <row r="5" spans="1:18" s="1" customFormat="1" ht="15.75" x14ac:dyDescent="0.2">
      <c r="A5" s="7"/>
      <c r="B5" s="7"/>
      <c r="C5" s="7"/>
      <c r="D5" s="7"/>
      <c r="E5" s="7"/>
    </row>
    <row r="6" spans="1:18" s="1" customFormat="1" ht="15.75" x14ac:dyDescent="0.2">
      <c r="A6" s="7"/>
      <c r="B6" s="7"/>
      <c r="C6" s="7"/>
      <c r="D6" s="7"/>
      <c r="E6" s="7"/>
    </row>
    <row r="7" spans="1:18" s="37" customFormat="1" ht="24.95" customHeight="1" x14ac:dyDescent="0.2">
      <c r="A7" s="9"/>
      <c r="B7" s="9"/>
      <c r="C7" s="9"/>
      <c r="D7" s="9"/>
      <c r="E7" s="9"/>
      <c r="H7" s="56"/>
      <c r="I7" s="56"/>
      <c r="J7" s="56"/>
      <c r="K7" s="56"/>
      <c r="L7" s="56"/>
      <c r="M7" s="56"/>
      <c r="N7" s="9"/>
      <c r="O7" s="9"/>
      <c r="P7" s="57" t="s">
        <v>14</v>
      </c>
      <c r="Q7" s="57"/>
      <c r="R7" s="57"/>
    </row>
    <row r="8" spans="1:18" s="1" customFormat="1" ht="16.5" thickBot="1" x14ac:dyDescent="0.25">
      <c r="A8" s="7"/>
      <c r="B8" s="7"/>
      <c r="C8" s="7"/>
      <c r="D8" s="7"/>
      <c r="E8" s="7"/>
      <c r="L8" s="7"/>
      <c r="M8" s="7"/>
      <c r="N8" s="7"/>
      <c r="O8" s="7"/>
    </row>
    <row r="9" spans="1:18" s="1" customFormat="1" ht="24.95" customHeight="1" thickBot="1" x14ac:dyDescent="0.25">
      <c r="A9" s="58" t="s">
        <v>16</v>
      </c>
      <c r="B9" s="60" t="s">
        <v>0</v>
      </c>
      <c r="C9" s="60" t="s">
        <v>1</v>
      </c>
      <c r="D9" s="67" t="s">
        <v>31</v>
      </c>
      <c r="E9" s="60" t="s">
        <v>2</v>
      </c>
      <c r="F9" s="60" t="s">
        <v>30</v>
      </c>
      <c r="G9" s="62" t="s">
        <v>20</v>
      </c>
      <c r="H9" s="16"/>
      <c r="I9" s="64" t="s">
        <v>17</v>
      </c>
      <c r="J9" s="65"/>
      <c r="K9" s="66"/>
      <c r="L9" s="64" t="s">
        <v>19</v>
      </c>
      <c r="M9" s="65"/>
      <c r="N9" s="66"/>
      <c r="O9" s="16"/>
      <c r="P9" s="64" t="s">
        <v>21</v>
      </c>
      <c r="Q9" s="65"/>
      <c r="R9" s="66"/>
    </row>
    <row r="10" spans="1:18" s="1" customFormat="1" ht="24.95" customHeight="1" x14ac:dyDescent="0.2">
      <c r="A10" s="59"/>
      <c r="B10" s="61"/>
      <c r="C10" s="61"/>
      <c r="D10" s="68"/>
      <c r="E10" s="61"/>
      <c r="F10" s="61"/>
      <c r="G10" s="63"/>
      <c r="H10" s="16"/>
      <c r="I10" s="17" t="s">
        <v>3</v>
      </c>
      <c r="J10" s="18" t="s">
        <v>4</v>
      </c>
      <c r="K10" s="19" t="s">
        <v>5</v>
      </c>
      <c r="L10" s="17" t="s">
        <v>3</v>
      </c>
      <c r="M10" s="18" t="s">
        <v>4</v>
      </c>
      <c r="N10" s="19" t="s">
        <v>5</v>
      </c>
      <c r="O10" s="16"/>
      <c r="P10" s="17" t="s">
        <v>3</v>
      </c>
      <c r="Q10" s="18" t="s">
        <v>4</v>
      </c>
      <c r="R10" s="19" t="s">
        <v>5</v>
      </c>
    </row>
    <row r="11" spans="1:18" ht="24.95" customHeight="1" thickBot="1" x14ac:dyDescent="0.25">
      <c r="A11" s="28">
        <v>1</v>
      </c>
      <c r="B11" s="28">
        <v>2</v>
      </c>
      <c r="C11" s="28" t="s">
        <v>29</v>
      </c>
      <c r="D11" s="28" t="s">
        <v>24</v>
      </c>
      <c r="E11" s="28" t="s">
        <v>6</v>
      </c>
      <c r="F11" s="28" t="s">
        <v>23</v>
      </c>
      <c r="G11" s="36" t="s">
        <v>28</v>
      </c>
      <c r="H11" s="38"/>
      <c r="I11" s="39">
        <v>0.29599999999999999</v>
      </c>
      <c r="J11" s="40">
        <v>0.28999999999999998</v>
      </c>
      <c r="K11" s="41">
        <v>0.28399999999999997</v>
      </c>
      <c r="L11" s="39">
        <v>2.5000000000000001E-2</v>
      </c>
      <c r="M11" s="40">
        <v>2.5000000000000001E-2</v>
      </c>
      <c r="N11" s="41">
        <v>2.5000000000000001E-2</v>
      </c>
      <c r="O11" s="32"/>
      <c r="P11" s="39">
        <f t="shared" ref="P11:R14" si="0">I11+L11</f>
        <v>0.32100000000000001</v>
      </c>
      <c r="Q11" s="42">
        <f t="shared" si="0"/>
        <v>0.315</v>
      </c>
      <c r="R11" s="41">
        <f t="shared" si="0"/>
        <v>0.309</v>
      </c>
    </row>
    <row r="12" spans="1:18" ht="24.95" customHeight="1" thickBot="1" x14ac:dyDescent="0.25">
      <c r="A12" s="29">
        <v>2</v>
      </c>
      <c r="B12" s="29">
        <v>13</v>
      </c>
      <c r="C12" s="29" t="s">
        <v>38</v>
      </c>
      <c r="D12" s="29" t="s">
        <v>25</v>
      </c>
      <c r="E12" s="29" t="s">
        <v>6</v>
      </c>
      <c r="F12" s="29" t="s">
        <v>40</v>
      </c>
      <c r="G12" s="35"/>
      <c r="H12" s="16"/>
      <c r="I12" s="20">
        <v>0.36</v>
      </c>
      <c r="J12" s="21">
        <v>0</v>
      </c>
      <c r="K12" s="22">
        <v>0</v>
      </c>
      <c r="L12" s="20">
        <v>2.5000000000000001E-2</v>
      </c>
      <c r="M12" s="21">
        <v>0</v>
      </c>
      <c r="N12" s="22">
        <v>0</v>
      </c>
      <c r="O12" s="32"/>
      <c r="P12" s="20">
        <f t="shared" si="0"/>
        <v>0.38500000000000001</v>
      </c>
      <c r="Q12" s="30">
        <f t="shared" si="0"/>
        <v>0</v>
      </c>
      <c r="R12" s="22">
        <f t="shared" si="0"/>
        <v>0</v>
      </c>
    </row>
    <row r="13" spans="1:18" ht="24.95" customHeight="1" x14ac:dyDescent="0.2">
      <c r="A13" s="34">
        <v>3</v>
      </c>
      <c r="B13" s="34">
        <v>18</v>
      </c>
      <c r="C13" s="34" t="s">
        <v>7</v>
      </c>
      <c r="D13" s="34" t="s">
        <v>26</v>
      </c>
      <c r="E13" s="34" t="s">
        <v>6</v>
      </c>
      <c r="F13" s="34" t="s">
        <v>40</v>
      </c>
      <c r="G13" s="27"/>
      <c r="H13" s="16"/>
      <c r="I13" s="39">
        <v>0</v>
      </c>
      <c r="J13" s="40">
        <v>0.3</v>
      </c>
      <c r="K13" s="41">
        <v>0</v>
      </c>
      <c r="L13" s="39">
        <v>0</v>
      </c>
      <c r="M13" s="40">
        <v>0.01</v>
      </c>
      <c r="N13" s="41">
        <v>0</v>
      </c>
      <c r="O13" s="32"/>
      <c r="P13" s="39">
        <f t="shared" si="0"/>
        <v>0</v>
      </c>
      <c r="Q13" s="42">
        <f t="shared" si="0"/>
        <v>0.31</v>
      </c>
      <c r="R13" s="41">
        <f t="shared" si="0"/>
        <v>0</v>
      </c>
    </row>
    <row r="14" spans="1:18" ht="24.95" customHeight="1" thickBot="1" x14ac:dyDescent="0.25">
      <c r="A14" s="23">
        <v>4</v>
      </c>
      <c r="B14" s="23">
        <v>21</v>
      </c>
      <c r="C14" s="23" t="s">
        <v>8</v>
      </c>
      <c r="D14" s="23" t="s">
        <v>27</v>
      </c>
      <c r="E14" s="23" t="s">
        <v>6</v>
      </c>
      <c r="F14" s="23" t="s">
        <v>41</v>
      </c>
      <c r="G14" s="33"/>
      <c r="H14" s="16"/>
      <c r="I14" s="24">
        <v>0.28000000000000003</v>
      </c>
      <c r="J14" s="25">
        <v>0</v>
      </c>
      <c r="K14" s="26">
        <v>0</v>
      </c>
      <c r="L14" s="24">
        <v>3.5000000000000003E-2</v>
      </c>
      <c r="M14" s="25">
        <v>0</v>
      </c>
      <c r="N14" s="26">
        <v>0</v>
      </c>
      <c r="O14" s="32"/>
      <c r="P14" s="24">
        <f t="shared" si="0"/>
        <v>0.31500000000000006</v>
      </c>
      <c r="Q14" s="31">
        <f t="shared" si="0"/>
        <v>0</v>
      </c>
      <c r="R14" s="26">
        <f t="shared" si="0"/>
        <v>0</v>
      </c>
    </row>
    <row r="15" spans="1:18" ht="20.100000000000001" customHeight="1" x14ac:dyDescent="0.2">
      <c r="A15" s="1"/>
      <c r="B15" s="1"/>
      <c r="F15" s="1"/>
      <c r="G15" s="1"/>
      <c r="H15" s="1"/>
      <c r="I15" s="10"/>
      <c r="J15" s="10"/>
      <c r="K15" s="10"/>
      <c r="L15" s="10"/>
      <c r="M15" s="10"/>
      <c r="N15" s="10"/>
      <c r="O15" s="1"/>
      <c r="P15" s="6"/>
      <c r="Q15" s="6"/>
      <c r="R15" s="6"/>
    </row>
    <row r="16" spans="1:18" ht="20.100000000000001" customHeight="1" x14ac:dyDescent="0.2">
      <c r="A16" s="1"/>
      <c r="B16" s="1"/>
      <c r="F16" s="1"/>
      <c r="G16" s="1"/>
      <c r="H16" s="1"/>
      <c r="I16" s="10"/>
      <c r="J16" s="10"/>
      <c r="K16" s="10"/>
      <c r="L16" s="10"/>
      <c r="M16" s="10"/>
      <c r="N16" s="10"/>
      <c r="O16" s="1"/>
      <c r="P16" s="6"/>
      <c r="Q16" s="6"/>
      <c r="R16" s="6"/>
    </row>
    <row r="17" spans="1:18" ht="20.100000000000001" customHeight="1" x14ac:dyDescent="0.2">
      <c r="A17" s="1"/>
      <c r="B17" s="1"/>
      <c r="F17" s="1"/>
      <c r="G17" s="1"/>
      <c r="H17" s="1"/>
      <c r="I17" s="10"/>
      <c r="J17" s="10"/>
      <c r="K17" s="10"/>
      <c r="L17" s="10"/>
      <c r="M17" s="10"/>
      <c r="N17" s="10"/>
      <c r="O17" s="69" t="s">
        <v>15</v>
      </c>
      <c r="P17" s="69"/>
      <c r="Q17" s="69"/>
      <c r="R17" s="69"/>
    </row>
    <row r="18" spans="1:18" ht="20.100000000000001" customHeight="1" x14ac:dyDescent="0.2">
      <c r="A18" s="1"/>
      <c r="B18" s="1"/>
      <c r="F18" s="1"/>
      <c r="G18" s="1"/>
      <c r="H18" s="1"/>
      <c r="I18" s="10"/>
      <c r="J18" s="10"/>
      <c r="K18" s="10"/>
      <c r="L18" s="10"/>
      <c r="M18" s="10"/>
      <c r="N18" s="10"/>
      <c r="O18" s="11" t="s">
        <v>9</v>
      </c>
      <c r="P18" s="2" t="s">
        <v>3</v>
      </c>
      <c r="Q18" s="3" t="s">
        <v>4</v>
      </c>
      <c r="R18" s="4" t="s">
        <v>5</v>
      </c>
    </row>
    <row r="19" spans="1:18" ht="20.100000000000001" customHeight="1" x14ac:dyDescent="0.2">
      <c r="A19" s="1"/>
      <c r="B19" s="1"/>
      <c r="F19" s="1"/>
      <c r="G19" s="1"/>
      <c r="H19" s="1"/>
      <c r="I19" s="10"/>
      <c r="J19" s="10"/>
      <c r="K19" s="10"/>
      <c r="L19" s="10"/>
      <c r="M19" s="10"/>
      <c r="N19" s="10"/>
      <c r="O19" s="11" t="s">
        <v>10</v>
      </c>
      <c r="P19" s="12">
        <v>0.32100000000000001</v>
      </c>
      <c r="Q19" s="12">
        <v>0.3125</v>
      </c>
      <c r="R19" s="12">
        <v>0.309</v>
      </c>
    </row>
    <row r="20" spans="1:18" ht="20.100000000000001" customHeight="1" x14ac:dyDescent="0.2">
      <c r="A20" s="1"/>
      <c r="B20" s="1"/>
      <c r="F20" s="1"/>
      <c r="G20" s="1"/>
      <c r="H20" s="1"/>
      <c r="I20" s="10"/>
      <c r="J20" s="10"/>
      <c r="K20" s="10"/>
      <c r="L20" s="10"/>
      <c r="M20" s="10"/>
      <c r="N20" s="10"/>
      <c r="O20" s="11" t="s">
        <v>11</v>
      </c>
      <c r="P20" s="12">
        <v>0.34033333333333332</v>
      </c>
      <c r="Q20" s="12">
        <v>0.3125</v>
      </c>
      <c r="R20" s="12">
        <v>0.309</v>
      </c>
    </row>
    <row r="21" spans="1:18" ht="20.100000000000001" customHeight="1" x14ac:dyDescent="0.2">
      <c r="A21" s="1"/>
      <c r="B21" s="1"/>
      <c r="F21" s="1"/>
      <c r="G21" s="1"/>
      <c r="H21" s="1"/>
      <c r="I21" s="10"/>
      <c r="J21" s="10"/>
      <c r="K21" s="10"/>
      <c r="L21" s="10"/>
      <c r="M21" s="10"/>
      <c r="N21" s="10"/>
      <c r="O21" s="11" t="s">
        <v>13</v>
      </c>
      <c r="P21" s="12"/>
      <c r="Q21" s="12"/>
      <c r="R21" s="12"/>
    </row>
    <row r="22" spans="1:18" ht="20.100000000000001" customHeight="1" x14ac:dyDescent="0.2">
      <c r="A22" s="1"/>
      <c r="B22" s="1"/>
      <c r="F22" s="1"/>
      <c r="G22" s="1"/>
      <c r="H22" s="1"/>
      <c r="I22" s="10"/>
      <c r="J22" s="10"/>
      <c r="K22" s="10"/>
      <c r="L22" s="10"/>
      <c r="M22" s="10"/>
      <c r="N22" s="10"/>
      <c r="O22" s="11" t="s">
        <v>18</v>
      </c>
      <c r="P22" s="12">
        <v>0.38500000000000001</v>
      </c>
      <c r="Q22" s="12">
        <v>0.315</v>
      </c>
      <c r="R22" s="12">
        <v>0.309</v>
      </c>
    </row>
    <row r="23" spans="1:18" ht="20.100000000000001" customHeight="1" x14ac:dyDescent="0.2">
      <c r="A23" s="1"/>
      <c r="B23" s="1"/>
      <c r="F23" s="1"/>
      <c r="G23" s="1"/>
      <c r="H23" s="1"/>
      <c r="I23" s="10"/>
      <c r="J23" s="10"/>
      <c r="K23" s="10"/>
      <c r="L23" s="10"/>
      <c r="M23" s="10"/>
      <c r="N23" s="10"/>
      <c r="O23" s="11" t="s">
        <v>12</v>
      </c>
      <c r="P23" s="12">
        <v>0.31500000000000006</v>
      </c>
      <c r="Q23" s="12">
        <v>0.3125</v>
      </c>
      <c r="R23" s="12">
        <v>0.309</v>
      </c>
    </row>
    <row r="24" spans="1:18" ht="20.100000000000001" customHeight="1" x14ac:dyDescent="0.2">
      <c r="A24" s="1"/>
      <c r="B24" s="1"/>
      <c r="F24" s="1"/>
      <c r="G24" s="1"/>
      <c r="H24" s="1"/>
      <c r="I24" s="10"/>
      <c r="J24" s="10"/>
      <c r="K24" s="10"/>
      <c r="L24" s="10"/>
      <c r="M24" s="10"/>
      <c r="N24" s="10"/>
      <c r="O24" s="13" t="s">
        <v>22</v>
      </c>
      <c r="P24" s="43">
        <v>3.8798625405203881E-2</v>
      </c>
      <c r="Q24" s="44">
        <v>3.5355339059327407E-3</v>
      </c>
      <c r="R24" s="45"/>
    </row>
    <row r="25" spans="1:18" ht="20.100000000000001" customHeight="1" x14ac:dyDescent="0.2">
      <c r="A25" s="1"/>
      <c r="B25" s="1"/>
      <c r="F25" s="1"/>
      <c r="G25" s="1"/>
      <c r="H25" s="1"/>
      <c r="I25" s="10"/>
      <c r="J25" s="10"/>
      <c r="K25" s="10"/>
      <c r="L25" s="10"/>
      <c r="M25" s="10"/>
      <c r="N25" s="10"/>
      <c r="O25" s="14"/>
      <c r="P25" s="15"/>
      <c r="Q25" s="15"/>
      <c r="R25" s="15"/>
    </row>
    <row r="26" spans="1:18" ht="20.100000000000001" customHeight="1" x14ac:dyDescent="0.2">
      <c r="A26" s="1"/>
      <c r="B26" s="1"/>
      <c r="F26" s="1"/>
      <c r="G26" s="1"/>
      <c r="H26" s="1"/>
      <c r="I26" s="10"/>
      <c r="J26" s="10"/>
      <c r="K26" s="10"/>
      <c r="L26" s="10"/>
      <c r="M26" s="10"/>
      <c r="N26" s="10"/>
      <c r="O26" s="1"/>
      <c r="P26" s="6"/>
      <c r="Q26" s="6"/>
      <c r="R26" s="6"/>
    </row>
    <row r="27" spans="1:18" ht="20.100000000000001" customHeight="1" x14ac:dyDescent="0.2">
      <c r="A27" s="1"/>
      <c r="B27" s="1"/>
      <c r="F27" s="1"/>
      <c r="G27" s="1"/>
      <c r="H27" s="1"/>
      <c r="I27" s="10"/>
      <c r="J27" s="10"/>
      <c r="K27" s="10"/>
      <c r="L27" s="10"/>
      <c r="M27" s="10"/>
      <c r="N27" s="10"/>
      <c r="O27" s="70" t="s">
        <v>32</v>
      </c>
      <c r="P27" s="70"/>
      <c r="Q27" s="70"/>
      <c r="R27" s="70"/>
    </row>
    <row r="28" spans="1:18" ht="20.100000000000001" customHeight="1" x14ac:dyDescent="0.2">
      <c r="A28" s="1"/>
      <c r="B28" s="1"/>
      <c r="F28" s="1"/>
      <c r="G28" s="1"/>
      <c r="H28" s="1"/>
      <c r="I28" s="10"/>
      <c r="J28" s="10"/>
      <c r="K28" s="10"/>
      <c r="L28" s="10"/>
      <c r="M28" s="10"/>
      <c r="N28" s="10"/>
      <c r="O28" s="11" t="s">
        <v>10</v>
      </c>
      <c r="P28" s="71" t="s">
        <v>33</v>
      </c>
      <c r="Q28" s="72"/>
      <c r="R28" s="73"/>
    </row>
    <row r="29" spans="1:18" ht="20.100000000000001" customHeight="1" x14ac:dyDescent="0.2">
      <c r="A29" s="1"/>
      <c r="B29" s="1"/>
      <c r="F29" s="1"/>
      <c r="G29" s="1"/>
      <c r="H29" s="1"/>
      <c r="I29" s="10"/>
      <c r="J29" s="10"/>
      <c r="K29" s="10"/>
      <c r="L29" s="10"/>
      <c r="M29" s="10"/>
      <c r="N29" s="10"/>
      <c r="O29" s="11" t="s">
        <v>11</v>
      </c>
      <c r="P29" s="74" t="s">
        <v>34</v>
      </c>
      <c r="Q29" s="75"/>
      <c r="R29" s="76"/>
    </row>
    <row r="30" spans="1:18" ht="20.100000000000001" customHeight="1" x14ac:dyDescent="0.2">
      <c r="A30" s="1"/>
      <c r="B30" s="1"/>
      <c r="F30" s="1"/>
      <c r="G30" s="1"/>
      <c r="H30" s="1"/>
      <c r="I30" s="10"/>
      <c r="J30" s="10"/>
      <c r="K30" s="10"/>
      <c r="L30" s="10"/>
      <c r="M30" s="10"/>
      <c r="N30" s="10"/>
      <c r="O30" s="11" t="s">
        <v>13</v>
      </c>
      <c r="P30" s="74" t="s">
        <v>37</v>
      </c>
      <c r="Q30" s="75"/>
      <c r="R30" s="76"/>
    </row>
    <row r="31" spans="1:18" ht="20.100000000000001" customHeight="1" x14ac:dyDescent="0.2">
      <c r="A31" s="1"/>
      <c r="B31" s="1"/>
      <c r="F31" s="1"/>
      <c r="G31" s="1"/>
      <c r="H31" s="1"/>
      <c r="I31" s="10"/>
      <c r="J31" s="10"/>
      <c r="K31" s="10"/>
      <c r="L31" s="10"/>
      <c r="M31" s="10"/>
      <c r="N31" s="10"/>
      <c r="O31" s="11" t="s">
        <v>18</v>
      </c>
      <c r="P31" s="74" t="s">
        <v>36</v>
      </c>
      <c r="Q31" s="75"/>
      <c r="R31" s="76"/>
    </row>
    <row r="32" spans="1:18" ht="20.100000000000001" customHeight="1" x14ac:dyDescent="0.2">
      <c r="A32" s="1"/>
      <c r="B32" s="1"/>
      <c r="F32" s="1"/>
      <c r="G32" s="1"/>
      <c r="H32" s="1"/>
      <c r="I32" s="10"/>
      <c r="J32" s="10"/>
      <c r="K32" s="10"/>
      <c r="L32" s="10"/>
      <c r="M32" s="10"/>
      <c r="N32" s="10"/>
      <c r="O32" s="11" t="s">
        <v>12</v>
      </c>
      <c r="P32" s="77" t="s">
        <v>35</v>
      </c>
      <c r="Q32" s="78"/>
      <c r="R32" s="79"/>
    </row>
    <row r="33" spans="1:18" ht="20.100000000000001" customHeight="1" x14ac:dyDescent="0.2">
      <c r="A33" s="1"/>
      <c r="B33" s="1"/>
      <c r="F33" s="1"/>
      <c r="G33" s="1"/>
      <c r="H33" s="1"/>
      <c r="I33" s="10"/>
      <c r="J33" s="10"/>
      <c r="K33" s="10"/>
      <c r="L33" s="10"/>
      <c r="M33" s="10"/>
      <c r="N33" s="10"/>
      <c r="O33" s="50" t="s">
        <v>22</v>
      </c>
      <c r="P33" s="52" t="s">
        <v>39</v>
      </c>
      <c r="Q33" s="52"/>
      <c r="R33" s="53"/>
    </row>
    <row r="34" spans="1:18" ht="20.100000000000001" customHeight="1" x14ac:dyDescent="0.2">
      <c r="A34" s="1"/>
      <c r="B34" s="1"/>
      <c r="F34" s="1"/>
      <c r="G34" s="1"/>
      <c r="H34" s="1"/>
      <c r="I34" s="10"/>
      <c r="J34" s="10"/>
      <c r="K34" s="10"/>
      <c r="L34" s="10"/>
      <c r="M34" s="10"/>
      <c r="N34" s="10"/>
      <c r="O34" s="51"/>
      <c r="P34" s="54"/>
      <c r="Q34" s="54"/>
      <c r="R34" s="55"/>
    </row>
    <row r="35" spans="1:18" ht="20.100000000000001" customHeight="1" x14ac:dyDescent="0.2">
      <c r="A35" s="1"/>
      <c r="B35" s="1"/>
      <c r="F35" s="1"/>
      <c r="G35" s="1"/>
      <c r="H35" s="1"/>
      <c r="I35" s="10"/>
      <c r="J35" s="10"/>
      <c r="K35" s="10"/>
      <c r="L35" s="10"/>
      <c r="M35" s="10"/>
      <c r="N35" s="10"/>
      <c r="O35" s="8"/>
      <c r="P35" s="80"/>
      <c r="Q35" s="80"/>
      <c r="R35" s="80"/>
    </row>
    <row r="36" spans="1:18" ht="20.100000000000001" customHeight="1" x14ac:dyDescent="0.2">
      <c r="A36" s="1"/>
      <c r="B36" s="1"/>
      <c r="F36" s="1"/>
      <c r="G36" s="1"/>
      <c r="H36" s="1"/>
      <c r="I36" s="10"/>
      <c r="J36" s="10"/>
      <c r="K36" s="10"/>
      <c r="L36" s="10"/>
      <c r="M36" s="10"/>
      <c r="N36" s="10"/>
      <c r="O36" s="1"/>
      <c r="P36" s="6"/>
      <c r="Q36" s="6"/>
      <c r="R36" s="6"/>
    </row>
    <row r="37" spans="1:18" ht="20.100000000000001" customHeight="1" x14ac:dyDescent="0.2">
      <c r="A37" s="1"/>
      <c r="B37" s="1"/>
      <c r="F37" s="1"/>
      <c r="G37" s="1"/>
      <c r="H37" s="1"/>
      <c r="I37" s="10"/>
      <c r="J37" s="10"/>
      <c r="K37" s="10"/>
      <c r="L37" s="10"/>
      <c r="M37" s="10"/>
      <c r="N37" s="10"/>
      <c r="O37" s="1"/>
      <c r="P37" s="6"/>
      <c r="Q37" s="6"/>
      <c r="R37" s="6"/>
    </row>
    <row r="38" spans="1:18" ht="20.100000000000001" customHeight="1" x14ac:dyDescent="0.2">
      <c r="A38" s="1"/>
      <c r="B38" s="1"/>
      <c r="F38" s="1"/>
      <c r="G38" s="1"/>
      <c r="H38" s="1"/>
      <c r="I38" s="10"/>
      <c r="J38" s="10"/>
      <c r="K38" s="10"/>
      <c r="L38" s="10"/>
      <c r="M38" s="10"/>
      <c r="N38" s="10"/>
      <c r="O38" s="1"/>
      <c r="P38" s="6"/>
      <c r="Q38" s="6"/>
      <c r="R38" s="6"/>
    </row>
    <row r="39" spans="1:18" ht="20.100000000000001" customHeight="1" x14ac:dyDescent="0.2">
      <c r="A39" s="1"/>
      <c r="B39" s="1"/>
      <c r="F39" s="1"/>
      <c r="G39" s="1"/>
      <c r="H39" s="1"/>
      <c r="I39" s="10"/>
      <c r="J39" s="10"/>
      <c r="K39" s="10"/>
      <c r="L39" s="10"/>
      <c r="M39" s="10"/>
      <c r="N39" s="10"/>
      <c r="O39" s="1"/>
      <c r="P39" s="6"/>
      <c r="Q39" s="6"/>
      <c r="R39" s="6"/>
    </row>
    <row r="40" spans="1:18" ht="20.100000000000001" customHeight="1" x14ac:dyDescent="0.2">
      <c r="A40" s="1"/>
      <c r="B40" s="1"/>
      <c r="F40" s="1"/>
      <c r="G40" s="1"/>
      <c r="H40" s="1"/>
      <c r="I40" s="10"/>
      <c r="J40" s="10"/>
      <c r="K40" s="10"/>
      <c r="L40" s="10"/>
      <c r="M40" s="10"/>
      <c r="N40" s="10"/>
      <c r="O40" s="1"/>
      <c r="P40" s="6"/>
      <c r="Q40" s="6"/>
      <c r="R40" s="6"/>
    </row>
    <row r="41" spans="1:18" ht="20.100000000000001" customHeight="1" x14ac:dyDescent="0.2">
      <c r="A41" s="1"/>
      <c r="B41" s="1"/>
      <c r="F41" s="1"/>
      <c r="G41" s="1"/>
      <c r="H41" s="1"/>
      <c r="I41" s="10"/>
      <c r="J41" s="10"/>
      <c r="K41" s="10"/>
      <c r="L41" s="10"/>
      <c r="M41" s="10"/>
      <c r="N41" s="10"/>
      <c r="O41" s="1"/>
      <c r="P41" s="6"/>
      <c r="Q41" s="6"/>
      <c r="R41" s="6"/>
    </row>
    <row r="42" spans="1:18" ht="20.100000000000001" customHeight="1" x14ac:dyDescent="0.2">
      <c r="A42" s="1"/>
      <c r="B42" s="1"/>
      <c r="F42" s="1"/>
      <c r="G42" s="1"/>
      <c r="H42" s="1"/>
      <c r="I42" s="10"/>
      <c r="J42" s="10"/>
      <c r="K42" s="10"/>
      <c r="L42" s="10"/>
      <c r="M42" s="10"/>
      <c r="N42" s="10"/>
      <c r="O42" s="1"/>
      <c r="P42" s="6"/>
      <c r="Q42" s="6"/>
      <c r="R42" s="6"/>
    </row>
    <row r="43" spans="1:18" ht="20.100000000000001" customHeight="1" x14ac:dyDescent="0.2">
      <c r="A43" s="1"/>
      <c r="B43" s="1"/>
      <c r="F43" s="1"/>
      <c r="G43" s="1"/>
      <c r="H43" s="1"/>
      <c r="I43" s="10"/>
      <c r="J43" s="10"/>
      <c r="K43" s="10"/>
      <c r="L43" s="10"/>
      <c r="M43" s="10"/>
      <c r="N43" s="10"/>
      <c r="O43" s="1"/>
      <c r="P43" s="6"/>
      <c r="Q43" s="6"/>
      <c r="R43" s="6"/>
    </row>
    <row r="44" spans="1:18" ht="20.100000000000001" customHeight="1" x14ac:dyDescent="0.2">
      <c r="A44" s="1"/>
      <c r="B44" s="1"/>
      <c r="F44" s="1"/>
      <c r="G44" s="1"/>
      <c r="H44" s="1"/>
      <c r="I44" s="10"/>
      <c r="J44" s="10"/>
      <c r="K44" s="10"/>
      <c r="L44" s="10"/>
      <c r="M44" s="10"/>
      <c r="N44" s="10"/>
      <c r="O44" s="1"/>
      <c r="P44" s="6"/>
      <c r="Q44" s="6"/>
      <c r="R44" s="6"/>
    </row>
    <row r="45" spans="1:18" ht="20.100000000000001" customHeight="1" x14ac:dyDescent="0.2">
      <c r="A45" s="1"/>
      <c r="B45" s="1"/>
      <c r="F45" s="1"/>
      <c r="G45" s="1"/>
      <c r="H45" s="1"/>
      <c r="I45" s="10"/>
      <c r="J45" s="10"/>
      <c r="K45" s="10"/>
      <c r="L45" s="10"/>
      <c r="M45" s="10"/>
      <c r="N45" s="10"/>
      <c r="O45" s="1"/>
      <c r="P45" s="6"/>
      <c r="Q45" s="6"/>
      <c r="R45" s="6"/>
    </row>
    <row r="46" spans="1:18" ht="20.100000000000001" customHeight="1" x14ac:dyDescent="0.2">
      <c r="A46" s="1"/>
      <c r="B46" s="1"/>
      <c r="F46" s="1"/>
      <c r="G46" s="1"/>
      <c r="H46" s="1"/>
      <c r="I46" s="10"/>
      <c r="J46" s="10"/>
      <c r="K46" s="10"/>
      <c r="L46" s="10"/>
      <c r="M46" s="10"/>
      <c r="N46" s="10"/>
      <c r="O46" s="1"/>
      <c r="P46" s="6"/>
      <c r="Q46" s="6"/>
      <c r="R46" s="6"/>
    </row>
    <row r="47" spans="1:18" ht="20.100000000000001" customHeight="1" x14ac:dyDescent="0.2">
      <c r="A47" s="1"/>
      <c r="B47" s="1"/>
      <c r="F47" s="1"/>
      <c r="G47" s="1"/>
      <c r="H47" s="1"/>
      <c r="I47" s="10"/>
      <c r="J47" s="10"/>
      <c r="K47" s="10"/>
      <c r="L47" s="10"/>
      <c r="M47" s="10"/>
      <c r="N47" s="10"/>
      <c r="O47" s="1"/>
      <c r="P47" s="6"/>
      <c r="Q47" s="6"/>
      <c r="R47" s="6"/>
    </row>
    <row r="48" spans="1:18" ht="20.100000000000001" customHeight="1" x14ac:dyDescent="0.2">
      <c r="A48" s="1"/>
      <c r="B48" s="1"/>
      <c r="F48" s="1"/>
      <c r="G48" s="1"/>
      <c r="H48" s="1"/>
      <c r="I48" s="10"/>
      <c r="J48" s="10"/>
      <c r="K48" s="10"/>
      <c r="L48" s="10"/>
      <c r="M48" s="10"/>
      <c r="N48" s="10"/>
      <c r="O48" s="1"/>
      <c r="P48" s="6"/>
      <c r="Q48" s="6"/>
      <c r="R48" s="6"/>
    </row>
    <row r="49" spans="1:18" ht="20.100000000000001" customHeight="1" x14ac:dyDescent="0.2">
      <c r="A49" s="1"/>
      <c r="B49" s="1"/>
      <c r="F49" s="1"/>
      <c r="G49" s="1"/>
      <c r="H49" s="1"/>
      <c r="I49" s="10"/>
      <c r="J49" s="10"/>
      <c r="K49" s="10"/>
      <c r="L49" s="10"/>
      <c r="M49" s="10"/>
      <c r="N49" s="10"/>
      <c r="O49" s="1"/>
      <c r="P49" s="6"/>
      <c r="Q49" s="6"/>
      <c r="R49" s="6"/>
    </row>
    <row r="50" spans="1:18" ht="20.100000000000001" customHeight="1" x14ac:dyDescent="0.2">
      <c r="A50" s="1"/>
      <c r="B50" s="1"/>
      <c r="F50" s="1"/>
      <c r="G50" s="1"/>
      <c r="H50" s="1"/>
      <c r="I50" s="10"/>
      <c r="J50" s="10"/>
      <c r="K50" s="10"/>
      <c r="L50" s="10"/>
      <c r="M50" s="10"/>
      <c r="N50" s="10"/>
      <c r="O50" s="1"/>
      <c r="P50" s="6"/>
      <c r="Q50" s="6"/>
      <c r="R50" s="6"/>
    </row>
    <row r="51" spans="1:18" ht="20.100000000000001" customHeight="1" x14ac:dyDescent="0.2">
      <c r="A51" s="1"/>
      <c r="B51" s="1"/>
      <c r="F51" s="1"/>
      <c r="G51" s="1"/>
      <c r="H51" s="1"/>
      <c r="I51" s="10"/>
      <c r="J51" s="10"/>
      <c r="K51" s="10"/>
      <c r="L51" s="10"/>
      <c r="M51" s="10"/>
      <c r="N51" s="10"/>
      <c r="O51" s="1"/>
      <c r="P51" s="6"/>
      <c r="Q51" s="6"/>
      <c r="R51" s="6"/>
    </row>
    <row r="52" spans="1:18" ht="20.100000000000001" customHeight="1" x14ac:dyDescent="0.2">
      <c r="A52" s="1"/>
      <c r="B52" s="1"/>
      <c r="F52" s="1"/>
      <c r="G52" s="1"/>
      <c r="H52" s="1"/>
      <c r="I52" s="10"/>
      <c r="J52" s="10"/>
      <c r="K52" s="10"/>
      <c r="L52" s="10"/>
      <c r="M52" s="10"/>
      <c r="N52" s="10"/>
      <c r="O52" s="1"/>
      <c r="P52" s="6"/>
      <c r="Q52" s="6"/>
      <c r="R52" s="6"/>
    </row>
    <row r="53" spans="1:18" ht="20.100000000000001" customHeight="1" x14ac:dyDescent="0.2">
      <c r="A53" s="1"/>
      <c r="B53" s="1"/>
      <c r="F53" s="1"/>
      <c r="G53" s="1"/>
      <c r="H53" s="1"/>
      <c r="I53" s="10"/>
      <c r="J53" s="10"/>
      <c r="K53" s="10"/>
      <c r="L53" s="10"/>
      <c r="M53" s="10"/>
      <c r="N53" s="10"/>
      <c r="O53" s="1"/>
      <c r="P53" s="49"/>
      <c r="Q53" s="49"/>
      <c r="R53" s="49"/>
    </row>
  </sheetData>
  <sheetProtection algorithmName="SHA-512" hashValue="A9clnj4LHV5p7wazjtfDlaBkfr7J7CjSVRcZ3U70qiatbl8XHFtcFwo9PFal3HyKqjeyrgfVShsBBd/GdJW/DQ==" saltValue="Uenz6AvFXwLsQh30ZjaKwQ==" spinCount="100000" sheet="1" objects="1" scenarios="1"/>
  <mergeCells count="23">
    <mergeCell ref="O33:O34"/>
    <mergeCell ref="P33:R34"/>
    <mergeCell ref="P35:R35"/>
    <mergeCell ref="P30:R30"/>
    <mergeCell ref="P31:R31"/>
    <mergeCell ref="P32:R32"/>
    <mergeCell ref="H7:J7"/>
    <mergeCell ref="O17:R17"/>
    <mergeCell ref="P29:R29"/>
    <mergeCell ref="P7:R7"/>
    <mergeCell ref="K7:M7"/>
    <mergeCell ref="O27:R27"/>
    <mergeCell ref="P28:R28"/>
    <mergeCell ref="G9:G10"/>
    <mergeCell ref="I9:K9"/>
    <mergeCell ref="L9:N9"/>
    <mergeCell ref="P9:R9"/>
    <mergeCell ref="A9:A10"/>
    <mergeCell ref="B9:B10"/>
    <mergeCell ref="C9:C10"/>
    <mergeCell ref="E9:E10"/>
    <mergeCell ref="F9:F10"/>
    <mergeCell ref="D9:D10"/>
  </mergeCells>
  <conditionalFormatting sqref="I11:R11 I13:R13">
    <cfRule type="cellIs" dxfId="8" priority="26" operator="greaterThan">
      <formula>0</formula>
    </cfRule>
    <cfRule type="cellIs" dxfId="7" priority="27" operator="equal">
      <formula>0</formula>
    </cfRule>
  </conditionalFormatting>
  <conditionalFormatting sqref="I12:R12">
    <cfRule type="cellIs" dxfId="6" priority="23" operator="equal">
      <formula>0</formula>
    </cfRule>
  </conditionalFormatting>
  <conditionalFormatting sqref="I14:R14">
    <cfRule type="cellIs" dxfId="5" priority="22" operator="equal">
      <formula>0</formula>
    </cfRule>
  </conditionalFormatting>
  <conditionalFormatting sqref="P35">
    <cfRule type="cellIs" dxfId="4" priority="16" operator="equal">
      <formula>0</formula>
    </cfRule>
  </conditionalFormatting>
  <conditionalFormatting sqref="P11:R11 P13:R13 P15:R16 P36:R1048576">
    <cfRule type="cellIs" dxfId="3" priority="32" operator="equal">
      <formula>0</formula>
    </cfRule>
  </conditionalFormatting>
  <conditionalFormatting sqref="P19:R23 P25:R26">
    <cfRule type="cellIs" dxfId="2" priority="13" operator="equal">
      <formula>0</formula>
    </cfRule>
  </conditionalFormatting>
  <conditionalFormatting sqref="P24:R24">
    <cfRule type="cellIs" dxfId="1" priority="2" operator="equal">
      <formula>0</formula>
    </cfRule>
  </conditionalFormatting>
  <conditionalFormatting sqref="P28:P32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شركات</vt:lpstr>
      <vt:lpstr>'أسعار التمويل الجماعي - شركات'!Print_Area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2023-09-07T13:44:17Z</dcterms:modified>
</cp:coreProperties>
</file>